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0" yWindow="0" windowWidth="28770" windowHeight="12300"/>
  </bookViews>
  <sheets>
    <sheet name="Sheet1" sheetId="1" r:id="rId1"/>
  </sheets>
  <definedNames>
    <definedName name="_xlnm._FilterDatabase" localSheetId="0" hidden="1">Sheet1!$B$1:$U$1</definedName>
  </definedNames>
  <calcPr calcId="162913"/>
</workbook>
</file>

<file path=xl/calcChain.xml><?xml version="1.0" encoding="utf-8"?>
<calcChain xmlns="http://schemas.openxmlformats.org/spreadsheetml/2006/main">
  <c r="N52" i="1" l="1"/>
</calcChain>
</file>

<file path=xl/sharedStrings.xml><?xml version="1.0" encoding="utf-8"?>
<sst xmlns="http://schemas.openxmlformats.org/spreadsheetml/2006/main" count="559" uniqueCount="512">
  <si>
    <t>Judet</t>
  </si>
  <si>
    <t>UAT</t>
  </si>
  <si>
    <t>Numar Anexa 4 Beneficiar</t>
  </si>
  <si>
    <t>Data Anexa 4 Beneficiar</t>
  </si>
  <si>
    <t>Nr. Data Anexa 4 MDLPA</t>
  </si>
  <si>
    <t>Denumirea obiectivului de investiții cf Ordin</t>
  </si>
  <si>
    <t>Nr MDLPA cerere finanțare</t>
  </si>
  <si>
    <t>ID Proiect</t>
  </si>
  <si>
    <t>Nr contract MDLPA</t>
  </si>
  <si>
    <t>Data contract MDLPA</t>
  </si>
  <si>
    <t>Valoarea totala a investitiei din DG</t>
  </si>
  <si>
    <t>Valoarea de la bugetul de stat din DG</t>
  </si>
  <si>
    <t>Valoarea solicitata ptr decontare</t>
  </si>
  <si>
    <t>Progres</t>
  </si>
  <si>
    <t>Proiectant</t>
  </si>
  <si>
    <t>Executant</t>
  </si>
  <si>
    <t>MARAMUREȘ</t>
  </si>
  <si>
    <t>SUCEAVA</t>
  </si>
  <si>
    <t>BUZĂU</t>
  </si>
  <si>
    <t>-</t>
  </si>
  <si>
    <t>SC BUILDING DESIGN 2000 TOP SRL</t>
  </si>
  <si>
    <t>ARGEȘ</t>
  </si>
  <si>
    <t>BOTENI</t>
  </si>
  <si>
    <t>Modernizare prin asfaltare drumuri de interes local în comuna Boteni, județul Argeș</t>
  </si>
  <si>
    <t>AS-1512 / 10.02.2022 ora 12:27</t>
  </si>
  <si>
    <t>11132</t>
  </si>
  <si>
    <t>77</t>
  </si>
  <si>
    <t>SC G&amp;M ROAD BUILDING ENGINEERING SRL</t>
  </si>
  <si>
    <t>VÂLCEA</t>
  </si>
  <si>
    <t>1%</t>
  </si>
  <si>
    <t>1</t>
  </si>
  <si>
    <t>TELEORMAN</t>
  </si>
  <si>
    <t>VASLUI</t>
  </si>
  <si>
    <t>Nr. crt.</t>
  </si>
  <si>
    <t>TOTAL</t>
  </si>
  <si>
    <t>BOLDU</t>
  </si>
  <si>
    <t>Modernizare drumuri locale în comuna Boldu, județul Buzău</t>
  </si>
  <si>
    <t>129132 / 22.10.2021 ora 14:06</t>
  </si>
  <si>
    <t>2083</t>
  </si>
  <si>
    <t>386</t>
  </si>
  <si>
    <t>SPC ELITE CONSULTING SRL</t>
  </si>
  <si>
    <t>SC MEGAEDIL SRL</t>
  </si>
  <si>
    <t>SMEENI</t>
  </si>
  <si>
    <t>Reabilitare drumuri publice de interes local în comuna Smeeni</t>
  </si>
  <si>
    <t>132262 / 26.10.2021 ora 19:09</t>
  </si>
  <si>
    <t>2652</t>
  </si>
  <si>
    <t>580</t>
  </si>
  <si>
    <t>CĂLĂRAȘI</t>
  </si>
  <si>
    <t>UNIREA</t>
  </si>
  <si>
    <t>Modernizare drumuri de interes local în comuna Unirea, județul Călărași</t>
  </si>
  <si>
    <t>AS-2586 / 11.02.2022 ora 13:18</t>
  </si>
  <si>
    <t>12084</t>
  </si>
  <si>
    <t>73</t>
  </si>
  <si>
    <t>SC KIRLIC GROUP SRL</t>
  </si>
  <si>
    <t>S.C. ANDERSSEN S.R.L.</t>
  </si>
  <si>
    <t>S.C. KIRLIC GROUP S.R.L.</t>
  </si>
  <si>
    <t>CONSTANȚA</t>
  </si>
  <si>
    <t>4%</t>
  </si>
  <si>
    <t>DÂMBOVIȚA</t>
  </si>
  <si>
    <t>DOLJ</t>
  </si>
  <si>
    <t>GIURGIU</t>
  </si>
  <si>
    <t>CĂLUGĂRENI</t>
  </si>
  <si>
    <t>Modernizare străzi în comuna Călugăreni, județul Giurgiu</t>
  </si>
  <si>
    <t>AS-1342 / 10.02.2022 ora 09:58</t>
  </si>
  <si>
    <t>10935</t>
  </si>
  <si>
    <t>416</t>
  </si>
  <si>
    <t>SC SILURUS MARKET SRL</t>
  </si>
  <si>
    <t>SATU MARE</t>
  </si>
  <si>
    <t>2%</t>
  </si>
  <si>
    <t>VADU MOLDOVEI</t>
  </si>
  <si>
    <t>SC DESIGN PROJECTS SOLUTIONS SRL</t>
  </si>
  <si>
    <t>IMOBPROIECT EVAL SRL</t>
  </si>
  <si>
    <t>EPURENI</t>
  </si>
  <si>
    <t>1503</t>
  </si>
  <si>
    <t>ASA4-1031 / 08.05.2023 ora 12:27</t>
  </si>
  <si>
    <t>Modernizare drumuri de interes local  din comuna Epureni, județul Vaslui</t>
  </si>
  <si>
    <t>137251 / 2.11.2021 ora 15:27</t>
  </si>
  <si>
    <t>4930</t>
  </si>
  <si>
    <t>742</t>
  </si>
  <si>
    <t>S.C.JULY EXPERT CONSULTING S.R.L.</t>
  </si>
  <si>
    <t>S.C. VIACONS RUTIER S.R.L.</t>
  </si>
  <si>
    <t>CUMPĂNA</t>
  </si>
  <si>
    <t>ASA4-1032 / 08.05.2023 ora 12:56</t>
  </si>
  <si>
    <t>Modernizare drumuri în comuna Cumpăna, județul Constanța - 7,2 km</t>
  </si>
  <si>
    <t>AS-82 / 31.01.2022 ora 13:28</t>
  </si>
  <si>
    <t>9227</t>
  </si>
  <si>
    <t>152</t>
  </si>
  <si>
    <t>Unicont Expert SRL</t>
  </si>
  <si>
    <t>CODĂEȘTI</t>
  </si>
  <si>
    <t>6131</t>
  </si>
  <si>
    <t>ASA4-1036 / 08.05.2023 ora 16:51</t>
  </si>
  <si>
    <t>Modernizare prin asfaltare străzi și drumuri sătești în comuna Codăești, județul Vaslui</t>
  </si>
  <si>
    <t>136152 / 1.11.2021 ora 16:19</t>
  </si>
  <si>
    <t>4228</t>
  </si>
  <si>
    <t>425</t>
  </si>
  <si>
    <t>S.C JULY EXPERT CONSULTING S.R.L</t>
  </si>
  <si>
    <t>S.C VIACONS RUTIER S.R.L</t>
  </si>
  <si>
    <t>SIBIU</t>
  </si>
  <si>
    <t>AVRIG</t>
  </si>
  <si>
    <t>24565</t>
  </si>
  <si>
    <t>ASA4-1037 / 09.05.2023 ora 08:37</t>
  </si>
  <si>
    <t xml:space="preserve">Amenajare alei în localitatea Mârșa    </t>
  </si>
  <si>
    <t>135412 / 1.11.2021 ora 10:46</t>
  </si>
  <si>
    <t>3503</t>
  </si>
  <si>
    <t>71</t>
  </si>
  <si>
    <t xml:space="preserve">SC NEOPLAN SRL </t>
  </si>
  <si>
    <t xml:space="preserve">SC GEIGER TRANSILVANIA SRL </t>
  </si>
  <si>
    <t>VULCANA-BĂI</t>
  </si>
  <si>
    <t>2488</t>
  </si>
  <si>
    <t>ASA4-1038 / 09.05.2023 ora 09:00</t>
  </si>
  <si>
    <t>Modernizarea unor drumuri publice din interiorul comunei Vulcana-Băi</t>
  </si>
  <si>
    <t>117179 / 30.9.2021 ora 13:09</t>
  </si>
  <si>
    <t>262</t>
  </si>
  <si>
    <t>654</t>
  </si>
  <si>
    <t>BOMACA PROIECT S.R.L.</t>
  </si>
  <si>
    <t>BUNEȘTI</t>
  </si>
  <si>
    <t>4975</t>
  </si>
  <si>
    <t>ASA4-1039 / 09.05.2023 ora 09:23</t>
  </si>
  <si>
    <t>Reabilitare și modernizare drumuri locale în comuna Bunești, județul Vâlcea</t>
  </si>
  <si>
    <t>126997 / 20.10.2021 ora 12:03</t>
  </si>
  <si>
    <t>1630</t>
  </si>
  <si>
    <t>321</t>
  </si>
  <si>
    <t>12%</t>
  </si>
  <si>
    <t>TEHNO CONSULTING SRL</t>
  </si>
  <si>
    <t>ASOCIEREA SC EUROPAN PROD SA -TEHNO CONSULTING SOLUTIONS SRL</t>
  </si>
  <si>
    <t>CUZA VODĂ</t>
  </si>
  <si>
    <t>2974</t>
  </si>
  <si>
    <t>ASA4-1045 / 09.05.2023 ora 11:06</t>
  </si>
  <si>
    <t>Modernizare drumuri de interes local în comuna Cuza Vodă, judeţul Călăraşi</t>
  </si>
  <si>
    <t>AS-44 / 28.01.2022 ora 12:57</t>
  </si>
  <si>
    <t>9147</t>
  </si>
  <si>
    <t>313</t>
  </si>
  <si>
    <t>SC VIA FECTUM SRL</t>
  </si>
  <si>
    <t>SC TELPRON COMEX SRL</t>
  </si>
  <si>
    <t>HUNEDOARA</t>
  </si>
  <si>
    <t>BĂTRÂNA</t>
  </si>
  <si>
    <t>375</t>
  </si>
  <si>
    <t>ASA4-1057 / 09.05.2023 ora 13:31</t>
  </si>
  <si>
    <t>Modernizare DC 121A Răchițaua-Fața Roșie, km 0+000-km 8+380, comuna Bătrâna, județul Hunedoara</t>
  </si>
  <si>
    <t>134559 / 29.10.2021 ora 13:22</t>
  </si>
  <si>
    <t>1834</t>
  </si>
  <si>
    <t>413</t>
  </si>
  <si>
    <t>72,42%</t>
  </si>
  <si>
    <t>SC GEVIS PROTEAM SRL</t>
  </si>
  <si>
    <t>SC CLAU SPRINT CONSTRUCT SRL</t>
  </si>
  <si>
    <t>BUDEASA</t>
  </si>
  <si>
    <t>3351</t>
  </si>
  <si>
    <t>ASA4-1061 / 09.05.2023 ora 15:39</t>
  </si>
  <si>
    <t>Extinderea rețelei de canalizare în satele Budeasa Mare, Rogojina, Gălășești, Calotești, Valea Mărului din comuna Budeasa, județul Argeș</t>
  </si>
  <si>
    <t>119563 / 5.10.2021 ora 16:29</t>
  </si>
  <si>
    <t>551</t>
  </si>
  <si>
    <t>244</t>
  </si>
  <si>
    <t>4,63%</t>
  </si>
  <si>
    <t>S.C. TEHNO-EDIL AMF S.R.L.</t>
  </si>
  <si>
    <t>S.C. GENERAL TRUST ARGES S.R.L.</t>
  </si>
  <si>
    <t>GORJ</t>
  </si>
  <si>
    <t>ARCANI</t>
  </si>
  <si>
    <t>1925</t>
  </si>
  <si>
    <t>ASA4-1062 / 09.05.2023 ora 15:51</t>
  </si>
  <si>
    <t>Modernizare drumuri de interes local şi străzi în comuna Arcani, judeţul Gorj</t>
  </si>
  <si>
    <t>133428 / 28.10.2021 ora 11:57</t>
  </si>
  <si>
    <t>3083</t>
  </si>
  <si>
    <t>238</t>
  </si>
  <si>
    <t>SC CDS PROJECT SRL</t>
  </si>
  <si>
    <t>SC DOGERIK TRANS SRL</t>
  </si>
  <si>
    <t>BRAȘOV</t>
  </si>
  <si>
    <t>BECLEAN</t>
  </si>
  <si>
    <t>3474</t>
  </si>
  <si>
    <t>ASA4-1063 / 09.05.2023 ora 15:52</t>
  </si>
  <si>
    <t>Extindere rețea de canalizare și stație de epurare sat Beclean și Luța, comuna Beclean, județul Brașov</t>
  </si>
  <si>
    <t>AS-709 / 08.02.2022 ora 09:27</t>
  </si>
  <si>
    <t>9837</t>
  </si>
  <si>
    <t>308</t>
  </si>
  <si>
    <t>SC VIS PROIECT SRL</t>
  </si>
  <si>
    <t>SC GOPRO INFRASTRUCTURE SRL</t>
  </si>
  <si>
    <t>BĂTARCI</t>
  </si>
  <si>
    <t>2186</t>
  </si>
  <si>
    <t>ASA4-1065 / 10.05.2023 ora 10:30</t>
  </si>
  <si>
    <t>Modernizare drumuri în Comuna Bătarci, județul Satu Mare</t>
  </si>
  <si>
    <t>AS-1878 / 10.02.2022 ora 15:55</t>
  </si>
  <si>
    <t>11354</t>
  </si>
  <si>
    <t>830</t>
  </si>
  <si>
    <t>3%</t>
  </si>
  <si>
    <t>ROAD MOND SRL</t>
  </si>
  <si>
    <t>OLT</t>
  </si>
  <si>
    <t>BALȘ</t>
  </si>
  <si>
    <t>10784</t>
  </si>
  <si>
    <t>ASA4-1066 / 10.05.2023 ora 10:55</t>
  </si>
  <si>
    <t>Canalizare în orașul vechi, străzile Cuza Vodă, Popa Șapcă, Viilor, Ciocârliei, Cometa</t>
  </si>
  <si>
    <t>AS-3621 / 14.02.2022 ora 13:55</t>
  </si>
  <si>
    <t>12206</t>
  </si>
  <si>
    <t>74</t>
  </si>
  <si>
    <t>PIRAMID PROIECT SRL</t>
  </si>
  <si>
    <t>ALCOBO SRL</t>
  </si>
  <si>
    <t>10797</t>
  </si>
  <si>
    <t>ASA4-1071 / 10.05.2023 ora 11:15</t>
  </si>
  <si>
    <t>Extindere canalizare cartiere Vârtina, Romana, Corbeni, în orașul Balș, județul Olt</t>
  </si>
  <si>
    <t>AS-3618 / 14.02.2022 ora 13:53</t>
  </si>
  <si>
    <t>12222</t>
  </si>
  <si>
    <t>90</t>
  </si>
  <si>
    <t>PIRAMID PROIECT</t>
  </si>
  <si>
    <t>STYH A&amp;A SRL</t>
  </si>
  <si>
    <t>AGNITA</t>
  </si>
  <si>
    <t>15863</t>
  </si>
  <si>
    <t>ASA4-1072 / 10.05.2023 ora 11:18</t>
  </si>
  <si>
    <t>Sistem de canalizare menajeră în localitățile Ruja și Coveș din oraș Agnita, județul Sibiu - obiectiv  Coveș</t>
  </si>
  <si>
    <t>128101 / 21.10.2021 ora 14:20</t>
  </si>
  <si>
    <t>1874</t>
  </si>
  <si>
    <t>84</t>
  </si>
  <si>
    <t>6,15%</t>
  </si>
  <si>
    <t>SC PTB CONSULTR SRL</t>
  </si>
  <si>
    <t>SC EURO WAGEN SRL</t>
  </si>
  <si>
    <t>BUNILA</t>
  </si>
  <si>
    <t>456</t>
  </si>
  <si>
    <t>ASA4-1073 / 10.05.2023 ora 12:40</t>
  </si>
  <si>
    <t>Modernizare DC 111-Bunila-Alun în comuna Bunila, judeţul Hunedoara</t>
  </si>
  <si>
    <t>125982 / 18.10.2021 ora 18:00</t>
  </si>
  <si>
    <t>1454</t>
  </si>
  <si>
    <t>201</t>
  </si>
  <si>
    <t>1.65%</t>
  </si>
  <si>
    <t>IAȘI</t>
  </si>
  <si>
    <t>PROBOTA</t>
  </si>
  <si>
    <t>3290</t>
  </si>
  <si>
    <t>ASA4-1075 / 10.05.2023 ora 13:27</t>
  </si>
  <si>
    <t>Modernizare drumuri de interes local în comuna Probota, județul Iași</t>
  </si>
  <si>
    <t>134897 / 29.10.2021 ora 17:17</t>
  </si>
  <si>
    <t>3659</t>
  </si>
  <si>
    <t>659</t>
  </si>
  <si>
    <t>NIKON PROIECT SRL</t>
  </si>
  <si>
    <t>BIHOR</t>
  </si>
  <si>
    <t>VIIȘOARA</t>
  </si>
  <si>
    <t>543</t>
  </si>
  <si>
    <t>ASA4-1078 / 10.05.2023 ora 15:02</t>
  </si>
  <si>
    <t>Reabilitare drumuri și străzi în comuna Viișoara, județul Bihor</t>
  </si>
  <si>
    <t>AS-2913 / 11.02.2022 ora 15:23</t>
  </si>
  <si>
    <t>12265</t>
  </si>
  <si>
    <t>149</t>
  </si>
  <si>
    <t>15,17%</t>
  </si>
  <si>
    <t>SC TERM SRL</t>
  </si>
  <si>
    <t>Asocierea SC NAPON TRANSPORT CONSULT SRL (lider) - SC CAVADINI CONSTRUCT SRL (asociat)</t>
  </si>
  <si>
    <t>OSICA DE JOS</t>
  </si>
  <si>
    <t>2764</t>
  </si>
  <si>
    <t>ASA4-1082 / 10.05.2023 ora 15:47</t>
  </si>
  <si>
    <t>Modernizare străzi, drumuri în comuna Osica de Jos, județul Olt</t>
  </si>
  <si>
    <t>AS-3613 / 14.02.2022 ora 13:48</t>
  </si>
  <si>
    <t>12950</t>
  </si>
  <si>
    <t>523</t>
  </si>
  <si>
    <t>20%</t>
  </si>
  <si>
    <t>SC GLOBAL STEF CONSTRUCT SRL</t>
  </si>
  <si>
    <t>SC CONDOR PADURARU SRL</t>
  </si>
  <si>
    <t>SIMINICEA</t>
  </si>
  <si>
    <t>2453</t>
  </si>
  <si>
    <t>ASA4-1092 / 11.05.2023 ora 09:19</t>
  </si>
  <si>
    <t>Înființare infrastructură de apă uzată și stație de epurare în comuna Siminicea, județ Suceava</t>
  </si>
  <si>
    <t>AS-49 / 28.01.2022 ora 13:25</t>
  </si>
  <si>
    <t>9149</t>
  </si>
  <si>
    <t>638</t>
  </si>
  <si>
    <t>2,08%</t>
  </si>
  <si>
    <t>S.C. H&amp;H PROMAP S.R.L.</t>
  </si>
  <si>
    <t>BĂIȚA DE SUB CODRU</t>
  </si>
  <si>
    <t>1147</t>
  </si>
  <si>
    <t>ASA4-1094 / 11.05.2023 ora 10:11</t>
  </si>
  <si>
    <t>Reabilitare-modernizare străzi rurale în comuna Băița de Sub Codru, județul Maramureș.</t>
  </si>
  <si>
    <t>137574 / 3.11.2021 ora 9:05</t>
  </si>
  <si>
    <t>2714</t>
  </si>
  <si>
    <t>1011</t>
  </si>
  <si>
    <t>Finlizare Proect Tehnic</t>
  </si>
  <si>
    <t>S.C INGINERIE DRUMURI S.RL</t>
  </si>
  <si>
    <t>DRĂGOIEȘTI</t>
  </si>
  <si>
    <t>3211</t>
  </si>
  <si>
    <t>ASA4-1096 / 11.05.2023 ora 10:48</t>
  </si>
  <si>
    <t>Modernizare drumuri de interes local în comuna Drăgoiești, județul Suceava</t>
  </si>
  <si>
    <t>135505 / 1.11.2021 ora 11:31</t>
  </si>
  <si>
    <t>3912</t>
  </si>
  <si>
    <t>494</t>
  </si>
  <si>
    <t>SC D&amp;G PRINT LINE SRL</t>
  </si>
  <si>
    <t>LEORDENI</t>
  </si>
  <si>
    <t>1990</t>
  </si>
  <si>
    <t>ASA4-1097 / 11.05.2023 ora 11:49</t>
  </si>
  <si>
    <t>Modernizare străzi și drumuri de interes local în comuna Leordeni</t>
  </si>
  <si>
    <t>AS-999 / 09.02.2022 ora 10:27</t>
  </si>
  <si>
    <t>10459</t>
  </si>
  <si>
    <t>143</t>
  </si>
  <si>
    <t>37%</t>
  </si>
  <si>
    <t>SC PROIECT INFRA 2005 SRL</t>
  </si>
  <si>
    <t>SC VALAH CONSTRUCT GRUP SRL</t>
  </si>
  <si>
    <t>CĂLMĂȚUIU</t>
  </si>
  <si>
    <t>1304</t>
  </si>
  <si>
    <t>ASA4-1099 / 11.05.2023 ora 13:03</t>
  </si>
  <si>
    <t>Sistem de alimentare cu apă și branșamente la gospodării individuale în comuna Calmățuiu, județul Teleorman</t>
  </si>
  <si>
    <t>128659 / 22.10.2021 ora 10:41</t>
  </si>
  <si>
    <t>1976</t>
  </si>
  <si>
    <t>594</t>
  </si>
  <si>
    <t>71,70%</t>
  </si>
  <si>
    <t>ANDREEA CONSTRUCT COMPANY SRL</t>
  </si>
  <si>
    <t>MIROSLOVEȘTI</t>
  </si>
  <si>
    <t>4442</t>
  </si>
  <si>
    <t>ASA4-1100 / 11.05.2023 ora 13:08</t>
  </si>
  <si>
    <t>Modernizare drumuri locale în comuna
Miroslovești, județul Iași</t>
  </si>
  <si>
    <t>AS-911 / 08.02.2022 ora 15:19</t>
  </si>
  <si>
    <t>10360</t>
  </si>
  <si>
    <t>305</t>
  </si>
  <si>
    <t>48,56%</t>
  </si>
  <si>
    <t>SC GEO MYKE SRL</t>
  </si>
  <si>
    <t>SC DANLIN XXL SRL</t>
  </si>
  <si>
    <t>Județul IAȘI prin Consiliul Județean IAȘI</t>
  </si>
  <si>
    <t>3140</t>
  </si>
  <si>
    <t>ASA4-1103 / 11.05.2023 ora 13:56</t>
  </si>
  <si>
    <t>Modernizare DJ 249D: intersecție DJ 249E – Moreni – Prisăcani - Măcărești– Grozești – intersecție DJ 244F de la km 7+660 – km 36+329</t>
  </si>
  <si>
    <t>AS-808 / 08.02.2022 ora 12:29</t>
  </si>
  <si>
    <t>10009</t>
  </si>
  <si>
    <t>618</t>
  </si>
  <si>
    <t>Asocierea: SC EKY SAM SRL - SC DIMEX 2000 COMPANY SRL</t>
  </si>
  <si>
    <t>2782</t>
  </si>
  <si>
    <t>ASA4-1106 / 11.05.2023 ora 14:14</t>
  </si>
  <si>
    <t>3124</t>
  </si>
  <si>
    <t>ASA4-1117 / 11.05.2023 ora 14:33</t>
  </si>
  <si>
    <t>Modernizare drum județean DJ 282B: intersecție DN 24C - Bivolari - Traian - Spineni - intersecție cu DJ 282F, km 0+000 – 12+918</t>
  </si>
  <si>
    <t>AS-814 / 08.02.2022 ora 12:31</t>
  </si>
  <si>
    <t>9992</t>
  </si>
  <si>
    <t>522</t>
  </si>
  <si>
    <t>S.C. EKY ROUTE S.R.L</t>
  </si>
  <si>
    <t>Județul VASLUI prin Consiliul Județean VASLUI</t>
  </si>
  <si>
    <t>7476</t>
  </si>
  <si>
    <t>ASA4-1119 / 11.05.2023 ora 15:35</t>
  </si>
  <si>
    <t>Pod pe DJ 245E, km 2+705</t>
  </si>
  <si>
    <t>AS-383 / 03.02.2022 ora 14:24</t>
  </si>
  <si>
    <t>9389</t>
  </si>
  <si>
    <t>737</t>
  </si>
  <si>
    <t>SC CAM PROIECT SRL</t>
  </si>
  <si>
    <t>SC NOMIS 2003 SRL</t>
  </si>
  <si>
    <t>MOȘOAIA</t>
  </si>
  <si>
    <t>8372</t>
  </si>
  <si>
    <t>ASA4-1121 / 11.05.2023 ora 17:28</t>
  </si>
  <si>
    <t>Modernizare drumuri locale în comuna Moșoaia, județul Argeș</t>
  </si>
  <si>
    <t>AS-156 / 01.02.2022 ora 12:26</t>
  </si>
  <si>
    <t>9148</t>
  </si>
  <si>
    <t>218</t>
  </si>
  <si>
    <t>16,21%</t>
  </si>
  <si>
    <t>S.C. CENTRUL DE PROIECTARE SI CONSULTANTA RUTIERA S.R.L.</t>
  </si>
  <si>
    <t>Asocierea S.C. VALAH CONSTRUCT GRUP S.R.L. (lider de asociere) și S.C. GENERAL TRUST ARGEȘ S.R.L. (asociat)</t>
  </si>
  <si>
    <t>MÂNĂSTIREA</t>
  </si>
  <si>
    <t>3639</t>
  </si>
  <si>
    <t>ASA4-1122 / 12.05.2023 ora 01:10</t>
  </si>
  <si>
    <t>Modernizare drumuri de interes local în satele Coconi și Sultana, comuna Mânăstirea, județul Călărași</t>
  </si>
  <si>
    <t>AS-1287 / 09.02.2022 ora 17:58</t>
  </si>
  <si>
    <t>10831</t>
  </si>
  <si>
    <t>710</t>
  </si>
  <si>
    <t>21,73%</t>
  </si>
  <si>
    <t xml:space="preserve"> TEHNO CONSULTING SOLUTIONS SRL</t>
  </si>
  <si>
    <t>ZMC TRADING SRL</t>
  </si>
  <si>
    <t>3638</t>
  </si>
  <si>
    <t>ASA4-1123 / 12.05.2023 ora 01:13</t>
  </si>
  <si>
    <t>Modernizare drumuri de interes local în satul Mânăstirea, comuna Mânăstirea, județul Călărași</t>
  </si>
  <si>
    <t>AS-1294 / 09.02.2022 ora 18:15</t>
  </si>
  <si>
    <t>10854</t>
  </si>
  <si>
    <t>711</t>
  </si>
  <si>
    <t>21,39%</t>
  </si>
  <si>
    <t>TEHNO CONSULTING SOLUTIONS SRL - 16667478</t>
  </si>
  <si>
    <t>ZMC TRADING SRL - 15826788</t>
  </si>
  <si>
    <t>MUREȘ</t>
  </si>
  <si>
    <t>BĂLĂUȘERI</t>
  </si>
  <si>
    <t>4071</t>
  </si>
  <si>
    <t>ASA4-1125 / 12.05.2023 ora 09:21</t>
  </si>
  <si>
    <t>Canalizare menajeră în localitatea Agrișteu, comuna Bălăușeri, județul Mureș</t>
  </si>
  <si>
    <t>126703 / 19.10.2021 ora 22:16</t>
  </si>
  <si>
    <t>1569</t>
  </si>
  <si>
    <t>431</t>
  </si>
  <si>
    <t>Asocierea SC Laitokset SRL si SC Laurentiu H SRL, prin lider SC Laitokset SRL</t>
  </si>
  <si>
    <t>VALEA DANULUI</t>
  </si>
  <si>
    <t>3058</t>
  </si>
  <si>
    <t>ASA4-1126 / 12.05.2023 ora 09:41</t>
  </si>
  <si>
    <t>Modernizare drumuri de interes local în comuna Valea Danului, județul Argeș</t>
  </si>
  <si>
    <t>AS-1487 / 10.02.2022 ora 11:58</t>
  </si>
  <si>
    <t>11077</t>
  </si>
  <si>
    <t>183</t>
  </si>
  <si>
    <t>Asocierea S.C. ALIFLOR INVEST 2008 SRL- lider asociat, SC COMESAD DRUMURI SRL, asociat 1, SC CENTRUL DE PROIECTARE SI CONSULTANTA RUTIERA SRL- asociat 2 si SC TEHNIC INNOVATION CONSTRUCT SRL, asociat 3</t>
  </si>
  <si>
    <t>BOIȘOARA</t>
  </si>
  <si>
    <t>36</t>
  </si>
  <si>
    <t>ASA4-1127 / 12.05.2023 ora 09:43</t>
  </si>
  <si>
    <t>Modernizare rețele hidroedilitare, comuna Boișoara, județul Vâlcea</t>
  </si>
  <si>
    <t>AS-3180 / 11.02.2022 ora 19:39</t>
  </si>
  <si>
    <t>10046</t>
  </si>
  <si>
    <t>715</t>
  </si>
  <si>
    <t>SC DBI TEAM SRL</t>
  </si>
  <si>
    <t>ASOCIEREA: S.C. BENY ALEX SRL - lider, S.C. HYDROSTROY AD - asociat și S.C. DBI TEAM SRL - asociat</t>
  </si>
  <si>
    <t>PODU ILOAIEI</t>
  </si>
  <si>
    <t>7084</t>
  </si>
  <si>
    <t>ASA4-1128 / 12.05.2023 ora 09:58</t>
  </si>
  <si>
    <t>Modernizare străzi în oraș Podu Iloaiei, județul Iași</t>
  </si>
  <si>
    <t>AS-1743 / 10.02.2022 ora 14:46</t>
  </si>
  <si>
    <t>11251</t>
  </si>
  <si>
    <t>151</t>
  </si>
  <si>
    <t>SC TRUST AVB SRL</t>
  </si>
  <si>
    <t>SC CONEST SA</t>
  </si>
  <si>
    <t>BOTOȘANI</t>
  </si>
  <si>
    <t>BĂLUȘENI</t>
  </si>
  <si>
    <t>2480</t>
  </si>
  <si>
    <t>ASA4-1130 / 12.05.2023 ora 10:34</t>
  </si>
  <si>
    <t>Modernizare drumuri de interes local în comuna Bălușeni, județul Botoșani</t>
  </si>
  <si>
    <t>AS-873 / 08.02.2022 ora 14:18</t>
  </si>
  <si>
    <t>10315</t>
  </si>
  <si>
    <t>691</t>
  </si>
  <si>
    <t>SAMYX SMART SISTEMS SRL</t>
  </si>
  <si>
    <t>CONREC SRL</t>
  </si>
  <si>
    <t>MISCHII</t>
  </si>
  <si>
    <t>2692</t>
  </si>
  <si>
    <t>ASA4-1132 / 12.05.2023 ora 10:42</t>
  </si>
  <si>
    <t>Modernizare drum de interes local DC 165 și străzi, comuna Mischii, județul Dolj</t>
  </si>
  <si>
    <t>AS-971 / 09.02.2022 ora 09:34</t>
  </si>
  <si>
    <t>10406</t>
  </si>
  <si>
    <t>884</t>
  </si>
  <si>
    <t>S.C. Galaxis Media S.R.L.</t>
  </si>
  <si>
    <t>PRAHOVA</t>
  </si>
  <si>
    <t>POSEȘTI</t>
  </si>
  <si>
    <t>2824</t>
  </si>
  <si>
    <t>ASA4-1134 / 12.05.2023 ora 11:43</t>
  </si>
  <si>
    <t>Asfaltare și modernizare drumuri de interes local în comuna Posești, județul Prahova-8 km</t>
  </si>
  <si>
    <t>AS-2980 / 11.02.2022 ora 15:55</t>
  </si>
  <si>
    <t>12385</t>
  </si>
  <si>
    <t>441</t>
  </si>
  <si>
    <t>2.12%</t>
  </si>
  <si>
    <t>SC STRUCT QUALITY AND BUILDING SRL</t>
  </si>
  <si>
    <t>CORNU</t>
  </si>
  <si>
    <t>8855</t>
  </si>
  <si>
    <t>ASA4-1135 / 12.05.2023 ora 11:53</t>
  </si>
  <si>
    <t>Modernizare drumuri comuna Cornu, etapa II: strada Primăverii etapa 2, strada Plaiul Cornului etapa 2, strada Topșenilor, strada Murelor, aleea Nucilor, aleea Zorilor, aleea Rozelor, aleea Iancului, aleea Haiducilor, aleea Mioriței din comuna Cornu, județul Prahova</t>
  </si>
  <si>
    <t>140459 / 5.11.2021 ora 8:31</t>
  </si>
  <si>
    <t>2552</t>
  </si>
  <si>
    <t>814</t>
  </si>
  <si>
    <t>SC SAMRT TOPCAD PRODESIGN SRL</t>
  </si>
  <si>
    <t>ASOCIEREA RONI CIVIL INTEROUTE SRL(LIDER)-SC SMART TOPCAD PRODESIGN SRL</t>
  </si>
  <si>
    <t>1789</t>
  </si>
  <si>
    <t>ASA4-1136 / 12.05.2023 ora 12:07</t>
  </si>
  <si>
    <t>SCORNICEȘTI</t>
  </si>
  <si>
    <t>8406</t>
  </si>
  <si>
    <t>ASA4-1138 / 12.05.2023 ora 12:25</t>
  </si>
  <si>
    <t>Modernizare străzi în localitatea Scornicești, județul Olt - aproximativ 12 km</t>
  </si>
  <si>
    <t>AS-1849 / 10.02.2022 ora 15:39</t>
  </si>
  <si>
    <t>11313</t>
  </si>
  <si>
    <t>181</t>
  </si>
  <si>
    <t>48,50%</t>
  </si>
  <si>
    <t>SC ORIZONTURI 2025 SRL</t>
  </si>
  <si>
    <t>SC BEBE TRANS ROM SRL</t>
  </si>
  <si>
    <t>5294</t>
  </si>
  <si>
    <t>ASA4-1140 / 12.05.2023 ora 12:46</t>
  </si>
  <si>
    <t>86,30%</t>
  </si>
  <si>
    <t>asociatia formata din S.C. MECAN CONSTRUCT S.A. Patarlagele si S.C. ALMA CONSULTING S.R.L. Focsani</t>
  </si>
  <si>
    <t>3948</t>
  </si>
  <si>
    <t>ASA4-1141 / 12.05.2023 ora 12:57</t>
  </si>
  <si>
    <t>Extindere rețea de apă în satele Vadu Moldovei, Ciumulești și Nigotești, comuna Vadu Moldovei, județul Suceava</t>
  </si>
  <si>
    <t>128107 / 21.10.2021 ora 14:23</t>
  </si>
  <si>
    <t>1818</t>
  </si>
  <si>
    <t>1144</t>
  </si>
  <si>
    <t>1,07%</t>
  </si>
  <si>
    <t>APELE VII</t>
  </si>
  <si>
    <t>2296</t>
  </si>
  <si>
    <t>ASA4-1143 / 12.05.2023 ora 13:32</t>
  </si>
  <si>
    <t>Construire rețea publică de apă uzată în satul Apele Vii, comuna Apele Vii, județul Dolj</t>
  </si>
  <si>
    <t>117545 / 30.9.2021 ora 17:45</t>
  </si>
  <si>
    <t>354</t>
  </si>
  <si>
    <t>145</t>
  </si>
  <si>
    <t>1,01%</t>
  </si>
  <si>
    <t>SC FM INTERMED SRL</t>
  </si>
  <si>
    <t>Asocierea S.C. CRYSLYL COM S.R.L.(asociat) cu subcontractant S.C. ELCO S.R.L. - S.C. CONDOR PADURARU S.R.L.(asociat) prin liderul asocierii S.C. CRYSLYL COM S.R.L.</t>
  </si>
  <si>
    <t>4413</t>
  </si>
  <si>
    <t>ASA4-1144 / 12.05.2023 ora 14:06</t>
  </si>
  <si>
    <t>53%</t>
  </si>
  <si>
    <t>BACĂU</t>
  </si>
  <si>
    <t>DOFTEANA</t>
  </si>
  <si>
    <t>7308</t>
  </si>
  <si>
    <t>ASA4-1146 / 12.05.2023 ora 14:39</t>
  </si>
  <si>
    <t>Modernizare prin asfaltare străzi în comuna Dofteana, judeţul Bacău</t>
  </si>
  <si>
    <t>AS-1965 / 10.02.2022 ora 16:52</t>
  </si>
  <si>
    <t>11343</t>
  </si>
  <si>
    <t>119</t>
  </si>
  <si>
    <t>2,52%</t>
  </si>
  <si>
    <t>SC PANDEL DESIGN SRL</t>
  </si>
  <si>
    <t>SC CAPITAL INVEST SRL</t>
  </si>
  <si>
    <t>1672</t>
  </si>
  <si>
    <t>ASA4-1147 / 12.05.2023 ora 16:37</t>
  </si>
  <si>
    <t>2110</t>
  </si>
  <si>
    <t>ASA4-1148 / 12.05.2023 ora 16:52</t>
  </si>
  <si>
    <t>54%</t>
  </si>
  <si>
    <t>GROȘII ȚIBLEȘULUI</t>
  </si>
  <si>
    <t>1114</t>
  </si>
  <si>
    <t>ASA4-1149 / 12.05.2023 ora 17:06</t>
  </si>
  <si>
    <t>Modernizare strada Valea Ciontului în comuna Groșii Țibleșului, județul Maramureș</t>
  </si>
  <si>
    <t>AS-1202 / 09.02.2022 ora 15:14</t>
  </si>
  <si>
    <t>10703</t>
  </si>
  <si>
    <t>999</t>
  </si>
  <si>
    <t>SC NV CONSTRUCT SRL</t>
  </si>
  <si>
    <t>SC GIRONIC STAR COM SRL</t>
  </si>
  <si>
    <t>62,62%</t>
  </si>
  <si>
    <t>27,92%</t>
  </si>
  <si>
    <t>2,05%</t>
  </si>
  <si>
    <t>12,55%</t>
  </si>
  <si>
    <t>17,11%</t>
  </si>
  <si>
    <t>28,46%</t>
  </si>
  <si>
    <t>4,32%</t>
  </si>
  <si>
    <t>4,78%</t>
  </si>
  <si>
    <t>3,7%</t>
  </si>
  <si>
    <t>84,66%</t>
  </si>
  <si>
    <t>2,43%</t>
  </si>
  <si>
    <t>80,02%</t>
  </si>
  <si>
    <t>1,30%</t>
  </si>
  <si>
    <t>37,8%</t>
  </si>
  <si>
    <t>0,12%</t>
  </si>
  <si>
    <t>2,6%</t>
  </si>
  <si>
    <t>67,43%</t>
  </si>
  <si>
    <t>49,31%</t>
  </si>
  <si>
    <t>5,5%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</si>
</sst>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vertical="center"/>
    </xf>
    <xf numFmtId="14" fontId="4" fillId="2" borderId="4" xfId="0" applyNumberFormat="1" applyFont="1" applyFill="1" applyBorder="1" applyAlignment="1">
      <alignment vertical="center"/>
    </xf>
    <xf numFmtId="4" fontId="4" fillId="2" borderId="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I5" sqref="I5"/>
    </sheetView>
  </sheetViews>
  <sheetFormatPr defaultRowHeight="18" x14ac:dyDescent="0.25"/>
  <cols>
    <col min="1" max="1" width="8.25" style="1" bestFit="1" customWidth="1"/>
    <col min="2" max="3" width="14.625" style="1" bestFit="1" customWidth="1"/>
    <col min="4" max="4" width="10.875" style="1" bestFit="1" customWidth="1"/>
    <col min="5" max="5" width="12.625" style="1" bestFit="1" customWidth="1"/>
    <col min="6" max="6" width="14" style="1" bestFit="1" customWidth="1"/>
    <col min="7" max="7" width="32.625" style="1" customWidth="1"/>
    <col min="8" max="8" width="10.375" style="1" bestFit="1" customWidth="1"/>
    <col min="9" max="9" width="8" style="1" bestFit="1" customWidth="1"/>
    <col min="10" max="10" width="9.25" style="1" bestFit="1" customWidth="1"/>
    <col min="11" max="11" width="10.375" style="1" bestFit="1" customWidth="1"/>
    <col min="12" max="12" width="17.625" style="1" bestFit="1" customWidth="1"/>
    <col min="13" max="13" width="15.125" style="1" bestFit="1" customWidth="1"/>
    <col min="14" max="14" width="14.75" style="1" customWidth="1"/>
    <col min="15" max="15" width="13.375" style="5" customWidth="1"/>
    <col min="16" max="16" width="23.5" style="1" customWidth="1"/>
    <col min="17" max="17" width="23.75" style="1" bestFit="1" customWidth="1"/>
    <col min="18" max="16384" width="9" style="1"/>
  </cols>
  <sheetData>
    <row r="1" spans="1:17" ht="54" x14ac:dyDescent="0.25">
      <c r="A1" s="2" t="s">
        <v>33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4" t="s">
        <v>13</v>
      </c>
      <c r="P1" s="3" t="s">
        <v>14</v>
      </c>
      <c r="Q1" s="3" t="s">
        <v>15</v>
      </c>
    </row>
    <row r="2" spans="1:17" ht="54" x14ac:dyDescent="0.25">
      <c r="A2" s="14">
        <v>1</v>
      </c>
      <c r="B2" s="7" t="s">
        <v>32</v>
      </c>
      <c r="C2" s="7" t="s">
        <v>72</v>
      </c>
      <c r="D2" s="7" t="s">
        <v>73</v>
      </c>
      <c r="E2" s="8">
        <v>45051.000277777777</v>
      </c>
      <c r="F2" s="7" t="s">
        <v>74</v>
      </c>
      <c r="G2" s="7" t="s">
        <v>75</v>
      </c>
      <c r="H2" s="7" t="s">
        <v>76</v>
      </c>
      <c r="I2" s="17" t="s">
        <v>77</v>
      </c>
      <c r="J2" s="17" t="s">
        <v>78</v>
      </c>
      <c r="K2" s="8">
        <v>44998.000277777777</v>
      </c>
      <c r="L2" s="9">
        <v>12476132.189999999</v>
      </c>
      <c r="M2" s="9">
        <v>10950000</v>
      </c>
      <c r="N2" s="9">
        <v>8906674.4399999995</v>
      </c>
      <c r="O2" s="15" t="s">
        <v>493</v>
      </c>
      <c r="P2" s="7" t="s">
        <v>79</v>
      </c>
      <c r="Q2" s="7" t="s">
        <v>80</v>
      </c>
    </row>
    <row r="3" spans="1:17" ht="54" x14ac:dyDescent="0.25">
      <c r="A3" s="14">
        <v>2</v>
      </c>
      <c r="B3" s="7" t="s">
        <v>56</v>
      </c>
      <c r="C3" s="7" t="s">
        <v>81</v>
      </c>
      <c r="D3" s="7" t="s">
        <v>30</v>
      </c>
      <c r="E3" s="8">
        <v>44985.000277777777</v>
      </c>
      <c r="F3" s="7" t="s">
        <v>82</v>
      </c>
      <c r="G3" s="7" t="s">
        <v>83</v>
      </c>
      <c r="H3" s="7" t="s">
        <v>84</v>
      </c>
      <c r="I3" s="17" t="s">
        <v>85</v>
      </c>
      <c r="J3" s="17" t="s">
        <v>86</v>
      </c>
      <c r="K3" s="8">
        <v>44894.000277777777</v>
      </c>
      <c r="L3" s="9">
        <v>21809741.399999999</v>
      </c>
      <c r="M3" s="9">
        <v>15000000</v>
      </c>
      <c r="N3" s="9">
        <v>243950</v>
      </c>
      <c r="O3" s="15" t="s">
        <v>57</v>
      </c>
      <c r="P3" s="7" t="s">
        <v>87</v>
      </c>
      <c r="Q3" s="7"/>
    </row>
    <row r="4" spans="1:17" ht="54" x14ac:dyDescent="0.25">
      <c r="A4" s="14">
        <v>3</v>
      </c>
      <c r="B4" s="7" t="s">
        <v>32</v>
      </c>
      <c r="C4" s="7" t="s">
        <v>88</v>
      </c>
      <c r="D4" s="7" t="s">
        <v>89</v>
      </c>
      <c r="E4" s="8">
        <v>45054.000277777777</v>
      </c>
      <c r="F4" s="7" t="s">
        <v>90</v>
      </c>
      <c r="G4" s="7" t="s">
        <v>91</v>
      </c>
      <c r="H4" s="7" t="s">
        <v>92</v>
      </c>
      <c r="I4" s="17" t="s">
        <v>93</v>
      </c>
      <c r="J4" s="17" t="s">
        <v>94</v>
      </c>
      <c r="K4" s="8">
        <v>44959.000277777777</v>
      </c>
      <c r="L4" s="9">
        <v>20828016.039999999</v>
      </c>
      <c r="M4" s="9">
        <v>10950000</v>
      </c>
      <c r="N4" s="9">
        <v>7544077.54</v>
      </c>
      <c r="O4" s="15" t="s">
        <v>494</v>
      </c>
      <c r="P4" s="7" t="s">
        <v>95</v>
      </c>
      <c r="Q4" s="7" t="s">
        <v>96</v>
      </c>
    </row>
    <row r="5" spans="1:17" ht="54" x14ac:dyDescent="0.25">
      <c r="A5" s="14">
        <v>4</v>
      </c>
      <c r="B5" s="7" t="s">
        <v>97</v>
      </c>
      <c r="C5" s="7" t="s">
        <v>98</v>
      </c>
      <c r="D5" s="7" t="s">
        <v>99</v>
      </c>
      <c r="E5" s="8">
        <v>45043.000277777777</v>
      </c>
      <c r="F5" s="7" t="s">
        <v>100</v>
      </c>
      <c r="G5" s="7" t="s">
        <v>101</v>
      </c>
      <c r="H5" s="7" t="s">
        <v>102</v>
      </c>
      <c r="I5" s="17" t="s">
        <v>103</v>
      </c>
      <c r="J5" s="17" t="s">
        <v>104</v>
      </c>
      <c r="K5" s="8">
        <v>44869.000277777777</v>
      </c>
      <c r="L5" s="9">
        <v>12986848.630000001</v>
      </c>
      <c r="M5" s="9">
        <v>3641350</v>
      </c>
      <c r="N5" s="9">
        <v>424803.81</v>
      </c>
      <c r="O5" s="15" t="s">
        <v>57</v>
      </c>
      <c r="P5" s="7" t="s">
        <v>105</v>
      </c>
      <c r="Q5" s="7" t="s">
        <v>106</v>
      </c>
    </row>
    <row r="6" spans="1:17" ht="54" x14ac:dyDescent="0.25">
      <c r="A6" s="14">
        <v>5</v>
      </c>
      <c r="B6" s="7" t="s">
        <v>58</v>
      </c>
      <c r="C6" s="7" t="s">
        <v>107</v>
      </c>
      <c r="D6" s="7" t="s">
        <v>108</v>
      </c>
      <c r="E6" s="8">
        <v>45054.000277777777</v>
      </c>
      <c r="F6" s="7" t="s">
        <v>109</v>
      </c>
      <c r="G6" s="7" t="s">
        <v>110</v>
      </c>
      <c r="H6" s="7" t="s">
        <v>111</v>
      </c>
      <c r="I6" s="17" t="s">
        <v>112</v>
      </c>
      <c r="J6" s="17" t="s">
        <v>113</v>
      </c>
      <c r="K6" s="8">
        <v>44991.000277777777</v>
      </c>
      <c r="L6" s="9">
        <v>15402497.65</v>
      </c>
      <c r="M6" s="9">
        <v>15000000</v>
      </c>
      <c r="N6" s="9">
        <v>41561</v>
      </c>
      <c r="O6" s="15" t="s">
        <v>495</v>
      </c>
      <c r="P6" s="7" t="s">
        <v>114</v>
      </c>
      <c r="Q6" s="7" t="s">
        <v>19</v>
      </c>
    </row>
    <row r="7" spans="1:17" ht="72" x14ac:dyDescent="0.25">
      <c r="A7" s="14">
        <v>6</v>
      </c>
      <c r="B7" s="7" t="s">
        <v>28</v>
      </c>
      <c r="C7" s="7" t="s">
        <v>115</v>
      </c>
      <c r="D7" s="7" t="s">
        <v>116</v>
      </c>
      <c r="E7" s="8">
        <v>45055.000277777777</v>
      </c>
      <c r="F7" s="7" t="s">
        <v>117</v>
      </c>
      <c r="G7" s="7" t="s">
        <v>118</v>
      </c>
      <c r="H7" s="7" t="s">
        <v>119</v>
      </c>
      <c r="I7" s="17" t="s">
        <v>120</v>
      </c>
      <c r="J7" s="17" t="s">
        <v>121</v>
      </c>
      <c r="K7" s="8">
        <v>44942.000277777777</v>
      </c>
      <c r="L7" s="9">
        <v>15929506.84</v>
      </c>
      <c r="M7" s="9">
        <v>14500000</v>
      </c>
      <c r="N7" s="9">
        <v>395037.71</v>
      </c>
      <c r="O7" s="15" t="s">
        <v>122</v>
      </c>
      <c r="P7" s="7" t="s">
        <v>123</v>
      </c>
      <c r="Q7" s="7" t="s">
        <v>124</v>
      </c>
    </row>
    <row r="8" spans="1:17" ht="54" x14ac:dyDescent="0.25">
      <c r="A8" s="14">
        <v>7</v>
      </c>
      <c r="B8" s="7" t="s">
        <v>47</v>
      </c>
      <c r="C8" s="7" t="s">
        <v>125</v>
      </c>
      <c r="D8" s="7" t="s">
        <v>126</v>
      </c>
      <c r="E8" s="8">
        <v>45054.000277777777</v>
      </c>
      <c r="F8" s="7" t="s">
        <v>127</v>
      </c>
      <c r="G8" s="7" t="s">
        <v>128</v>
      </c>
      <c r="H8" s="7" t="s">
        <v>129</v>
      </c>
      <c r="I8" s="17" t="s">
        <v>130</v>
      </c>
      <c r="J8" s="17" t="s">
        <v>131</v>
      </c>
      <c r="K8" s="8">
        <v>44939.000277777777</v>
      </c>
      <c r="L8" s="9">
        <v>18123365.899999999</v>
      </c>
      <c r="M8" s="9">
        <v>15430009.92</v>
      </c>
      <c r="N8" s="9">
        <v>1234960.51</v>
      </c>
      <c r="O8" s="15" t="s">
        <v>496</v>
      </c>
      <c r="P8" s="7" t="s">
        <v>132</v>
      </c>
      <c r="Q8" s="7" t="s">
        <v>133</v>
      </c>
    </row>
    <row r="9" spans="1:17" ht="72" x14ac:dyDescent="0.25">
      <c r="A9" s="14">
        <v>8</v>
      </c>
      <c r="B9" s="7" t="s">
        <v>134</v>
      </c>
      <c r="C9" s="7" t="s">
        <v>135</v>
      </c>
      <c r="D9" s="7" t="s">
        <v>136</v>
      </c>
      <c r="E9" s="8">
        <v>45055.000277777777</v>
      </c>
      <c r="F9" s="7" t="s">
        <v>137</v>
      </c>
      <c r="G9" s="7" t="s">
        <v>138</v>
      </c>
      <c r="H9" s="7" t="s">
        <v>139</v>
      </c>
      <c r="I9" s="17" t="s">
        <v>140</v>
      </c>
      <c r="J9" s="17" t="s">
        <v>141</v>
      </c>
      <c r="K9" s="8">
        <v>44958.000277777777</v>
      </c>
      <c r="L9" s="9">
        <v>4340121.4000000004</v>
      </c>
      <c r="M9" s="9">
        <v>4000000</v>
      </c>
      <c r="N9" s="9">
        <v>2378762.36</v>
      </c>
      <c r="O9" s="15" t="s">
        <v>142</v>
      </c>
      <c r="P9" s="7" t="s">
        <v>143</v>
      </c>
      <c r="Q9" s="7" t="s">
        <v>144</v>
      </c>
    </row>
    <row r="10" spans="1:17" ht="72" x14ac:dyDescent="0.25">
      <c r="A10" s="14">
        <v>9</v>
      </c>
      <c r="B10" s="7" t="s">
        <v>21</v>
      </c>
      <c r="C10" s="7" t="s">
        <v>145</v>
      </c>
      <c r="D10" s="7" t="s">
        <v>146</v>
      </c>
      <c r="E10" s="8">
        <v>45055.000277777777</v>
      </c>
      <c r="F10" s="7" t="s">
        <v>147</v>
      </c>
      <c r="G10" s="7" t="s">
        <v>148</v>
      </c>
      <c r="H10" s="7" t="s">
        <v>149</v>
      </c>
      <c r="I10" s="17" t="s">
        <v>150</v>
      </c>
      <c r="J10" s="17" t="s">
        <v>151</v>
      </c>
      <c r="K10" s="8">
        <v>44916.000277777777</v>
      </c>
      <c r="L10" s="9">
        <v>12163538.9</v>
      </c>
      <c r="M10" s="9">
        <v>11734496.300000001</v>
      </c>
      <c r="N10" s="9">
        <v>406195.4</v>
      </c>
      <c r="O10" s="15" t="s">
        <v>152</v>
      </c>
      <c r="P10" s="7" t="s">
        <v>153</v>
      </c>
      <c r="Q10" s="7" t="s">
        <v>154</v>
      </c>
    </row>
    <row r="11" spans="1:17" ht="54" x14ac:dyDescent="0.25">
      <c r="A11" s="14">
        <v>10</v>
      </c>
      <c r="B11" s="7" t="s">
        <v>155</v>
      </c>
      <c r="C11" s="7" t="s">
        <v>156</v>
      </c>
      <c r="D11" s="7" t="s">
        <v>157</v>
      </c>
      <c r="E11" s="8">
        <v>45055.000277777777</v>
      </c>
      <c r="F11" s="7" t="s">
        <v>158</v>
      </c>
      <c r="G11" s="7" t="s">
        <v>159</v>
      </c>
      <c r="H11" s="7" t="s">
        <v>160</v>
      </c>
      <c r="I11" s="17" t="s">
        <v>161</v>
      </c>
      <c r="J11" s="17" t="s">
        <v>162</v>
      </c>
      <c r="K11" s="8">
        <v>44916.000277777777</v>
      </c>
      <c r="L11" s="9">
        <v>7957693.4100000001</v>
      </c>
      <c r="M11" s="9">
        <v>7659586.5099999998</v>
      </c>
      <c r="N11" s="9">
        <v>1679996.17</v>
      </c>
      <c r="O11" s="15" t="s">
        <v>497</v>
      </c>
      <c r="P11" s="7" t="s">
        <v>163</v>
      </c>
      <c r="Q11" s="7" t="s">
        <v>164</v>
      </c>
    </row>
    <row r="12" spans="1:17" ht="72" x14ac:dyDescent="0.25">
      <c r="A12" s="14">
        <v>11</v>
      </c>
      <c r="B12" s="7" t="s">
        <v>165</v>
      </c>
      <c r="C12" s="7" t="s">
        <v>166</v>
      </c>
      <c r="D12" s="7" t="s">
        <v>167</v>
      </c>
      <c r="E12" s="8">
        <v>45055.000277777777</v>
      </c>
      <c r="F12" s="7" t="s">
        <v>168</v>
      </c>
      <c r="G12" s="7" t="s">
        <v>169</v>
      </c>
      <c r="H12" s="7" t="s">
        <v>170</v>
      </c>
      <c r="I12" s="17" t="s">
        <v>171</v>
      </c>
      <c r="J12" s="17" t="s">
        <v>172</v>
      </c>
      <c r="K12" s="8">
        <v>44939.000277777777</v>
      </c>
      <c r="L12" s="9">
        <v>11798730.67</v>
      </c>
      <c r="M12" s="9">
        <v>8000000</v>
      </c>
      <c r="N12" s="9">
        <v>1546466.01</v>
      </c>
      <c r="O12" s="15" t="s">
        <v>498</v>
      </c>
      <c r="P12" s="7" t="s">
        <v>173</v>
      </c>
      <c r="Q12" s="7" t="s">
        <v>174</v>
      </c>
    </row>
    <row r="13" spans="1:17" ht="54" x14ac:dyDescent="0.25">
      <c r="A13" s="14">
        <v>12</v>
      </c>
      <c r="B13" s="7" t="s">
        <v>67</v>
      </c>
      <c r="C13" s="7" t="s">
        <v>175</v>
      </c>
      <c r="D13" s="7" t="s">
        <v>176</v>
      </c>
      <c r="E13" s="8">
        <v>45056.000277777777</v>
      </c>
      <c r="F13" s="7" t="s">
        <v>177</v>
      </c>
      <c r="G13" s="7" t="s">
        <v>178</v>
      </c>
      <c r="H13" s="7" t="s">
        <v>179</v>
      </c>
      <c r="I13" s="17" t="s">
        <v>180</v>
      </c>
      <c r="J13" s="17" t="s">
        <v>181</v>
      </c>
      <c r="K13" s="8">
        <v>45008.000277777777</v>
      </c>
      <c r="L13" s="9">
        <v>11813417.01</v>
      </c>
      <c r="M13" s="9">
        <v>11235506.43</v>
      </c>
      <c r="N13" s="9">
        <v>302260</v>
      </c>
      <c r="O13" s="15" t="s">
        <v>182</v>
      </c>
      <c r="P13" s="7" t="s">
        <v>183</v>
      </c>
      <c r="Q13" s="7"/>
    </row>
    <row r="14" spans="1:17" ht="54" x14ac:dyDescent="0.25">
      <c r="A14" s="14">
        <v>13</v>
      </c>
      <c r="B14" s="7" t="s">
        <v>184</v>
      </c>
      <c r="C14" s="7" t="s">
        <v>185</v>
      </c>
      <c r="D14" s="7" t="s">
        <v>186</v>
      </c>
      <c r="E14" s="8">
        <v>45056.000277777777</v>
      </c>
      <c r="F14" s="7" t="s">
        <v>187</v>
      </c>
      <c r="G14" s="7" t="s">
        <v>188</v>
      </c>
      <c r="H14" s="7" t="s">
        <v>189</v>
      </c>
      <c r="I14" s="17" t="s">
        <v>190</v>
      </c>
      <c r="J14" s="17" t="s">
        <v>191</v>
      </c>
      <c r="K14" s="8">
        <v>44873.000277777777</v>
      </c>
      <c r="L14" s="9">
        <v>6996625.25</v>
      </c>
      <c r="M14" s="9">
        <v>6525742.2999999998</v>
      </c>
      <c r="N14" s="9">
        <v>15334.53</v>
      </c>
      <c r="O14" s="15" t="s">
        <v>499</v>
      </c>
      <c r="P14" s="7" t="s">
        <v>192</v>
      </c>
      <c r="Q14" s="7" t="s">
        <v>193</v>
      </c>
    </row>
    <row r="15" spans="1:17" ht="54" x14ac:dyDescent="0.25">
      <c r="A15" s="14">
        <v>14</v>
      </c>
      <c r="B15" s="7" t="s">
        <v>184</v>
      </c>
      <c r="C15" s="7" t="s">
        <v>185</v>
      </c>
      <c r="D15" s="7" t="s">
        <v>194</v>
      </c>
      <c r="E15" s="8">
        <v>45056.000277777777</v>
      </c>
      <c r="F15" s="7" t="s">
        <v>195</v>
      </c>
      <c r="G15" s="7" t="s">
        <v>196</v>
      </c>
      <c r="H15" s="7" t="s">
        <v>197</v>
      </c>
      <c r="I15" s="17" t="s">
        <v>198</v>
      </c>
      <c r="J15" s="17" t="s">
        <v>199</v>
      </c>
      <c r="K15" s="8">
        <v>44875.000277777777</v>
      </c>
      <c r="L15" s="9">
        <v>21177366.57</v>
      </c>
      <c r="M15" s="9">
        <v>12000000</v>
      </c>
      <c r="N15" s="9">
        <v>46105.68</v>
      </c>
      <c r="O15" s="15" t="s">
        <v>500</v>
      </c>
      <c r="P15" s="7" t="s">
        <v>200</v>
      </c>
      <c r="Q15" s="7" t="s">
        <v>201</v>
      </c>
    </row>
    <row r="16" spans="1:17" ht="72" x14ac:dyDescent="0.25">
      <c r="A16" s="14">
        <v>15</v>
      </c>
      <c r="B16" s="7" t="s">
        <v>97</v>
      </c>
      <c r="C16" s="7" t="s">
        <v>202</v>
      </c>
      <c r="D16" s="7" t="s">
        <v>203</v>
      </c>
      <c r="E16" s="8">
        <v>45056.000277777777</v>
      </c>
      <c r="F16" s="7" t="s">
        <v>204</v>
      </c>
      <c r="G16" s="7" t="s">
        <v>205</v>
      </c>
      <c r="H16" s="7" t="s">
        <v>206</v>
      </c>
      <c r="I16" s="17" t="s">
        <v>207</v>
      </c>
      <c r="J16" s="17" t="s">
        <v>208</v>
      </c>
      <c r="K16" s="8">
        <v>44875.000277777777</v>
      </c>
      <c r="L16" s="9">
        <v>4492049.42</v>
      </c>
      <c r="M16" s="9">
        <v>4398957.1500000004</v>
      </c>
      <c r="N16" s="9">
        <v>245617.29</v>
      </c>
      <c r="O16" s="15" t="s">
        <v>209</v>
      </c>
      <c r="P16" s="7" t="s">
        <v>210</v>
      </c>
      <c r="Q16" s="7" t="s">
        <v>211</v>
      </c>
    </row>
    <row r="17" spans="1:17" ht="54" x14ac:dyDescent="0.25">
      <c r="A17" s="14">
        <v>16</v>
      </c>
      <c r="B17" s="7" t="s">
        <v>134</v>
      </c>
      <c r="C17" s="7" t="s">
        <v>212</v>
      </c>
      <c r="D17" s="7" t="s">
        <v>213</v>
      </c>
      <c r="E17" s="8">
        <v>45056.000277777777</v>
      </c>
      <c r="F17" s="7" t="s">
        <v>214</v>
      </c>
      <c r="G17" s="7" t="s">
        <v>215</v>
      </c>
      <c r="H17" s="7" t="s">
        <v>216</v>
      </c>
      <c r="I17" s="17" t="s">
        <v>217</v>
      </c>
      <c r="J17" s="17" t="s">
        <v>218</v>
      </c>
      <c r="K17" s="8">
        <v>44910.000277777777</v>
      </c>
      <c r="L17" s="9">
        <v>5699365.1100000003</v>
      </c>
      <c r="M17" s="9">
        <v>4000000</v>
      </c>
      <c r="N17" s="9">
        <v>66236</v>
      </c>
      <c r="O17" s="15" t="s">
        <v>219</v>
      </c>
      <c r="P17" s="7" t="s">
        <v>143</v>
      </c>
      <c r="Q17" s="7" t="s">
        <v>144</v>
      </c>
    </row>
    <row r="18" spans="1:17" ht="54" x14ac:dyDescent="0.25">
      <c r="A18" s="14">
        <v>17</v>
      </c>
      <c r="B18" s="7" t="s">
        <v>220</v>
      </c>
      <c r="C18" s="7" t="s">
        <v>221</v>
      </c>
      <c r="D18" s="7" t="s">
        <v>222</v>
      </c>
      <c r="E18" s="8">
        <v>45056.000277777777</v>
      </c>
      <c r="F18" s="7" t="s">
        <v>223</v>
      </c>
      <c r="G18" s="7" t="s">
        <v>224</v>
      </c>
      <c r="H18" s="7" t="s">
        <v>225</v>
      </c>
      <c r="I18" s="17" t="s">
        <v>226</v>
      </c>
      <c r="J18" s="17" t="s">
        <v>227</v>
      </c>
      <c r="K18" s="8">
        <v>44991.000277777777</v>
      </c>
      <c r="L18" s="9">
        <v>11341364.779999999</v>
      </c>
      <c r="M18" s="9">
        <v>9000000</v>
      </c>
      <c r="N18" s="9">
        <v>208250</v>
      </c>
      <c r="O18" s="15" t="s">
        <v>501</v>
      </c>
      <c r="P18" s="7" t="s">
        <v>228</v>
      </c>
      <c r="Q18" s="7"/>
    </row>
    <row r="19" spans="1:17" ht="90" x14ac:dyDescent="0.25">
      <c r="A19" s="14">
        <v>18</v>
      </c>
      <c r="B19" s="7" t="s">
        <v>229</v>
      </c>
      <c r="C19" s="7" t="s">
        <v>230</v>
      </c>
      <c r="D19" s="7" t="s">
        <v>231</v>
      </c>
      <c r="E19" s="8">
        <v>45055.000277777777</v>
      </c>
      <c r="F19" s="7" t="s">
        <v>232</v>
      </c>
      <c r="G19" s="7" t="s">
        <v>233</v>
      </c>
      <c r="H19" s="7" t="s">
        <v>234</v>
      </c>
      <c r="I19" s="17" t="s">
        <v>235</v>
      </c>
      <c r="J19" s="17" t="s">
        <v>236</v>
      </c>
      <c r="K19" s="8">
        <v>44893.041944444441</v>
      </c>
      <c r="L19" s="9">
        <v>4764933.68</v>
      </c>
      <c r="M19" s="9">
        <v>4560013.68</v>
      </c>
      <c r="N19" s="9">
        <v>560021.72</v>
      </c>
      <c r="O19" s="15" t="s">
        <v>237</v>
      </c>
      <c r="P19" s="7" t="s">
        <v>238</v>
      </c>
      <c r="Q19" s="7" t="s">
        <v>239</v>
      </c>
    </row>
    <row r="20" spans="1:17" ht="54" x14ac:dyDescent="0.25">
      <c r="A20" s="14">
        <v>19</v>
      </c>
      <c r="B20" s="7" t="s">
        <v>184</v>
      </c>
      <c r="C20" s="7" t="s">
        <v>240</v>
      </c>
      <c r="D20" s="7" t="s">
        <v>241</v>
      </c>
      <c r="E20" s="8">
        <v>45056.000277777777</v>
      </c>
      <c r="F20" s="7" t="s">
        <v>242</v>
      </c>
      <c r="G20" s="7" t="s">
        <v>243</v>
      </c>
      <c r="H20" s="7" t="s">
        <v>244</v>
      </c>
      <c r="I20" s="17" t="s">
        <v>245</v>
      </c>
      <c r="J20" s="17" t="s">
        <v>246</v>
      </c>
      <c r="K20" s="8">
        <v>44972.000277777777</v>
      </c>
      <c r="L20" s="9">
        <v>9478306.7300000004</v>
      </c>
      <c r="M20" s="9">
        <v>9198656.7300000004</v>
      </c>
      <c r="N20" s="9">
        <v>2481640.7200000002</v>
      </c>
      <c r="O20" s="15" t="s">
        <v>247</v>
      </c>
      <c r="P20" s="7" t="s">
        <v>248</v>
      </c>
      <c r="Q20" s="7" t="s">
        <v>249</v>
      </c>
    </row>
    <row r="21" spans="1:17" ht="54" x14ac:dyDescent="0.25">
      <c r="A21" s="14">
        <v>20</v>
      </c>
      <c r="B21" s="7" t="s">
        <v>17</v>
      </c>
      <c r="C21" s="7" t="s">
        <v>250</v>
      </c>
      <c r="D21" s="7" t="s">
        <v>251</v>
      </c>
      <c r="E21" s="8">
        <v>45057.000277777777</v>
      </c>
      <c r="F21" s="7" t="s">
        <v>252</v>
      </c>
      <c r="G21" s="7" t="s">
        <v>253</v>
      </c>
      <c r="H21" s="7" t="s">
        <v>254</v>
      </c>
      <c r="I21" s="17" t="s">
        <v>255</v>
      </c>
      <c r="J21" s="17" t="s">
        <v>256</v>
      </c>
      <c r="K21" s="8">
        <v>44986.000277777777</v>
      </c>
      <c r="L21" s="9">
        <v>9549998.7100000009</v>
      </c>
      <c r="M21" s="9">
        <v>9137827.9299999997</v>
      </c>
      <c r="N21" s="9">
        <v>198730</v>
      </c>
      <c r="O21" s="15" t="s">
        <v>257</v>
      </c>
      <c r="P21" s="7" t="s">
        <v>258</v>
      </c>
      <c r="Q21" s="7" t="s">
        <v>19</v>
      </c>
    </row>
    <row r="22" spans="1:17" ht="54" x14ac:dyDescent="0.25">
      <c r="A22" s="14">
        <v>21</v>
      </c>
      <c r="B22" s="7" t="s">
        <v>16</v>
      </c>
      <c r="C22" s="7" t="s">
        <v>259</v>
      </c>
      <c r="D22" s="7" t="s">
        <v>260</v>
      </c>
      <c r="E22" s="8">
        <v>45057.000277777777</v>
      </c>
      <c r="F22" s="7" t="s">
        <v>261</v>
      </c>
      <c r="G22" s="7" t="s">
        <v>262</v>
      </c>
      <c r="H22" s="7" t="s">
        <v>263</v>
      </c>
      <c r="I22" s="17" t="s">
        <v>264</v>
      </c>
      <c r="J22" s="17" t="s">
        <v>265</v>
      </c>
      <c r="K22" s="8">
        <v>45028.000277777777</v>
      </c>
      <c r="L22" s="9">
        <v>4667498.7</v>
      </c>
      <c r="M22" s="9">
        <v>4430688.7</v>
      </c>
      <c r="N22" s="9">
        <v>56500</v>
      </c>
      <c r="O22" s="15" t="s">
        <v>266</v>
      </c>
      <c r="P22" s="7" t="s">
        <v>267</v>
      </c>
      <c r="Q22" s="7"/>
    </row>
    <row r="23" spans="1:17" ht="54" x14ac:dyDescent="0.25">
      <c r="A23" s="14">
        <v>22</v>
      </c>
      <c r="B23" s="7" t="s">
        <v>17</v>
      </c>
      <c r="C23" s="7" t="s">
        <v>268</v>
      </c>
      <c r="D23" s="7" t="s">
        <v>269</v>
      </c>
      <c r="E23" s="8">
        <v>45057.000277777777</v>
      </c>
      <c r="F23" s="7" t="s">
        <v>270</v>
      </c>
      <c r="G23" s="7" t="s">
        <v>271</v>
      </c>
      <c r="H23" s="7" t="s">
        <v>272</v>
      </c>
      <c r="I23" s="17" t="s">
        <v>273</v>
      </c>
      <c r="J23" s="17" t="s">
        <v>274</v>
      </c>
      <c r="K23" s="8">
        <v>44970.000277777777</v>
      </c>
      <c r="L23" s="9">
        <v>10367950</v>
      </c>
      <c r="M23" s="9">
        <v>10000000</v>
      </c>
      <c r="N23" s="9">
        <v>232050</v>
      </c>
      <c r="O23" s="15" t="s">
        <v>182</v>
      </c>
      <c r="P23" s="7" t="s">
        <v>275</v>
      </c>
      <c r="Q23" s="7"/>
    </row>
    <row r="24" spans="1:17" ht="54" x14ac:dyDescent="0.25">
      <c r="A24" s="14">
        <v>23</v>
      </c>
      <c r="B24" s="7" t="s">
        <v>21</v>
      </c>
      <c r="C24" s="7" t="s">
        <v>276</v>
      </c>
      <c r="D24" s="7" t="s">
        <v>277</v>
      </c>
      <c r="E24" s="8">
        <v>45057.000277777777</v>
      </c>
      <c r="F24" s="7" t="s">
        <v>278</v>
      </c>
      <c r="G24" s="7" t="s">
        <v>279</v>
      </c>
      <c r="H24" s="7" t="s">
        <v>280</v>
      </c>
      <c r="I24" s="17" t="s">
        <v>281</v>
      </c>
      <c r="J24" s="17" t="s">
        <v>282</v>
      </c>
      <c r="K24" s="8">
        <v>44889.000277777777</v>
      </c>
      <c r="L24" s="9">
        <v>8754326.3800000008</v>
      </c>
      <c r="M24" s="9">
        <v>7479729</v>
      </c>
      <c r="N24" s="9">
        <v>3309218.58</v>
      </c>
      <c r="O24" s="15" t="s">
        <v>283</v>
      </c>
      <c r="P24" s="7" t="s">
        <v>284</v>
      </c>
      <c r="Q24" s="7" t="s">
        <v>285</v>
      </c>
    </row>
    <row r="25" spans="1:17" ht="72" x14ac:dyDescent="0.25">
      <c r="A25" s="14">
        <v>24</v>
      </c>
      <c r="B25" s="7" t="s">
        <v>31</v>
      </c>
      <c r="C25" s="7" t="s">
        <v>286</v>
      </c>
      <c r="D25" s="7" t="s">
        <v>287</v>
      </c>
      <c r="E25" s="8">
        <v>45057.000277777777</v>
      </c>
      <c r="F25" s="7" t="s">
        <v>288</v>
      </c>
      <c r="G25" s="7" t="s">
        <v>289</v>
      </c>
      <c r="H25" s="7" t="s">
        <v>290</v>
      </c>
      <c r="I25" s="17" t="s">
        <v>291</v>
      </c>
      <c r="J25" s="17" t="s">
        <v>292</v>
      </c>
      <c r="K25" s="8">
        <v>44984.000277777777</v>
      </c>
      <c r="L25" s="9">
        <v>15194387.220000001</v>
      </c>
      <c r="M25" s="9">
        <v>14793719.869999999</v>
      </c>
      <c r="N25" s="9">
        <v>4135541.41</v>
      </c>
      <c r="O25" s="15" t="s">
        <v>293</v>
      </c>
      <c r="P25" s="7" t="s">
        <v>71</v>
      </c>
      <c r="Q25" s="7" t="s">
        <v>294</v>
      </c>
    </row>
    <row r="26" spans="1:17" ht="54" x14ac:dyDescent="0.25">
      <c r="A26" s="14">
        <v>25</v>
      </c>
      <c r="B26" s="7" t="s">
        <v>220</v>
      </c>
      <c r="C26" s="7" t="s">
        <v>295</v>
      </c>
      <c r="D26" s="7" t="s">
        <v>296</v>
      </c>
      <c r="E26" s="8">
        <v>45057.000277777777</v>
      </c>
      <c r="F26" s="7" t="s">
        <v>297</v>
      </c>
      <c r="G26" s="7" t="s">
        <v>298</v>
      </c>
      <c r="H26" s="7" t="s">
        <v>299</v>
      </c>
      <c r="I26" s="17" t="s">
        <v>300</v>
      </c>
      <c r="J26" s="17" t="s">
        <v>301</v>
      </c>
      <c r="K26" s="8">
        <v>44938.000277777777</v>
      </c>
      <c r="L26" s="9">
        <v>13570815.68</v>
      </c>
      <c r="M26" s="9">
        <v>9000000</v>
      </c>
      <c r="N26" s="9">
        <v>3672061.87</v>
      </c>
      <c r="O26" s="15" t="s">
        <v>302</v>
      </c>
      <c r="P26" s="7" t="s">
        <v>303</v>
      </c>
      <c r="Q26" s="7" t="s">
        <v>304</v>
      </c>
    </row>
    <row r="27" spans="1:17" ht="90" x14ac:dyDescent="0.25">
      <c r="A27" s="14">
        <v>26</v>
      </c>
      <c r="B27" s="7" t="s">
        <v>220</v>
      </c>
      <c r="C27" s="7" t="s">
        <v>305</v>
      </c>
      <c r="D27" s="7" t="s">
        <v>306</v>
      </c>
      <c r="E27" s="8">
        <v>45057.000277777777</v>
      </c>
      <c r="F27" s="7" t="s">
        <v>307</v>
      </c>
      <c r="G27" s="7" t="s">
        <v>308</v>
      </c>
      <c r="H27" s="7" t="s">
        <v>309</v>
      </c>
      <c r="I27" s="17" t="s">
        <v>310</v>
      </c>
      <c r="J27" s="17" t="s">
        <v>311</v>
      </c>
      <c r="K27" s="8">
        <v>44985.000277777777</v>
      </c>
      <c r="L27" s="9">
        <v>71605182.459999993</v>
      </c>
      <c r="M27" s="9">
        <v>21832518.870000001</v>
      </c>
      <c r="N27" s="9">
        <v>2624614.42</v>
      </c>
      <c r="O27" s="15" t="s">
        <v>502</v>
      </c>
      <c r="P27" s="7"/>
      <c r="Q27" s="7" t="s">
        <v>312</v>
      </c>
    </row>
    <row r="28" spans="1:17" ht="54" x14ac:dyDescent="0.25">
      <c r="A28" s="14">
        <v>27</v>
      </c>
      <c r="B28" s="7" t="s">
        <v>184</v>
      </c>
      <c r="C28" s="7" t="s">
        <v>240</v>
      </c>
      <c r="D28" s="7" t="s">
        <v>313</v>
      </c>
      <c r="E28" s="8">
        <v>45057.000277777777</v>
      </c>
      <c r="F28" s="7" t="s">
        <v>314</v>
      </c>
      <c r="G28" s="7" t="s">
        <v>243</v>
      </c>
      <c r="H28" s="7" t="s">
        <v>244</v>
      </c>
      <c r="I28" s="17" t="s">
        <v>245</v>
      </c>
      <c r="J28" s="17" t="s">
        <v>246</v>
      </c>
      <c r="K28" s="8">
        <v>44972.000277777777</v>
      </c>
      <c r="L28" s="9">
        <v>9478306.7300000004</v>
      </c>
      <c r="M28" s="9">
        <v>9198656.7300000004</v>
      </c>
      <c r="N28" s="9">
        <v>24968.02</v>
      </c>
      <c r="O28" s="15" t="s">
        <v>247</v>
      </c>
      <c r="P28" s="7" t="s">
        <v>248</v>
      </c>
      <c r="Q28" s="7" t="s">
        <v>249</v>
      </c>
    </row>
    <row r="29" spans="1:17" ht="72" x14ac:dyDescent="0.25">
      <c r="A29" s="14">
        <v>28</v>
      </c>
      <c r="B29" s="7" t="s">
        <v>220</v>
      </c>
      <c r="C29" s="7" t="s">
        <v>305</v>
      </c>
      <c r="D29" s="7" t="s">
        <v>315</v>
      </c>
      <c r="E29" s="8">
        <v>45057.000277777777</v>
      </c>
      <c r="F29" s="7" t="s">
        <v>316</v>
      </c>
      <c r="G29" s="7" t="s">
        <v>317</v>
      </c>
      <c r="H29" s="7" t="s">
        <v>318</v>
      </c>
      <c r="I29" s="17" t="s">
        <v>319</v>
      </c>
      <c r="J29" s="17" t="s">
        <v>320</v>
      </c>
      <c r="K29" s="8">
        <v>44972.000277777777</v>
      </c>
      <c r="L29" s="9">
        <v>29396513.09</v>
      </c>
      <c r="M29" s="9">
        <v>29146277.300000001</v>
      </c>
      <c r="N29" s="9">
        <v>874325.28</v>
      </c>
      <c r="O29" s="15" t="s">
        <v>503</v>
      </c>
      <c r="P29" s="7"/>
      <c r="Q29" s="7" t="s">
        <v>321</v>
      </c>
    </row>
    <row r="30" spans="1:17" ht="72" x14ac:dyDescent="0.25">
      <c r="A30" s="14">
        <v>29</v>
      </c>
      <c r="B30" s="7" t="s">
        <v>32</v>
      </c>
      <c r="C30" s="7" t="s">
        <v>322</v>
      </c>
      <c r="D30" s="7" t="s">
        <v>323</v>
      </c>
      <c r="E30" s="8">
        <v>45057.000277777777</v>
      </c>
      <c r="F30" s="7" t="s">
        <v>324</v>
      </c>
      <c r="G30" s="7" t="s">
        <v>325</v>
      </c>
      <c r="H30" s="7" t="s">
        <v>326</v>
      </c>
      <c r="I30" s="17" t="s">
        <v>327</v>
      </c>
      <c r="J30" s="17" t="s">
        <v>328</v>
      </c>
      <c r="K30" s="8">
        <v>44995.000277777777</v>
      </c>
      <c r="L30" s="9">
        <v>7142791.6200000001</v>
      </c>
      <c r="M30" s="9">
        <v>5828289.6500000004</v>
      </c>
      <c r="N30" s="9">
        <v>5450343.3600000003</v>
      </c>
      <c r="O30" s="15" t="s">
        <v>504</v>
      </c>
      <c r="P30" s="7" t="s">
        <v>329</v>
      </c>
      <c r="Q30" s="7" t="s">
        <v>330</v>
      </c>
    </row>
    <row r="31" spans="1:17" ht="90" x14ac:dyDescent="0.25">
      <c r="A31" s="14">
        <v>30</v>
      </c>
      <c r="B31" s="7" t="s">
        <v>21</v>
      </c>
      <c r="C31" s="7" t="s">
        <v>331</v>
      </c>
      <c r="D31" s="7" t="s">
        <v>332</v>
      </c>
      <c r="E31" s="8">
        <v>45057.000277777777</v>
      </c>
      <c r="F31" s="7" t="s">
        <v>333</v>
      </c>
      <c r="G31" s="7" t="s">
        <v>334</v>
      </c>
      <c r="H31" s="7" t="s">
        <v>335</v>
      </c>
      <c r="I31" s="17" t="s">
        <v>336</v>
      </c>
      <c r="J31" s="17" t="s">
        <v>337</v>
      </c>
      <c r="K31" s="8">
        <v>44914.000277777777</v>
      </c>
      <c r="L31" s="9">
        <v>7052971</v>
      </c>
      <c r="M31" s="9">
        <v>6847101</v>
      </c>
      <c r="N31" s="9">
        <v>1052145.1399999999</v>
      </c>
      <c r="O31" s="15" t="s">
        <v>338</v>
      </c>
      <c r="P31" s="7" t="s">
        <v>339</v>
      </c>
      <c r="Q31" s="7" t="s">
        <v>340</v>
      </c>
    </row>
    <row r="32" spans="1:17" ht="72" x14ac:dyDescent="0.25">
      <c r="A32" s="14">
        <v>31</v>
      </c>
      <c r="B32" s="7" t="s">
        <v>47</v>
      </c>
      <c r="C32" s="7" t="s">
        <v>341</v>
      </c>
      <c r="D32" s="7" t="s">
        <v>342</v>
      </c>
      <c r="E32" s="8">
        <v>45056.000277777777</v>
      </c>
      <c r="F32" s="7" t="s">
        <v>343</v>
      </c>
      <c r="G32" s="7" t="s">
        <v>344</v>
      </c>
      <c r="H32" s="7" t="s">
        <v>345</v>
      </c>
      <c r="I32" s="17" t="s">
        <v>346</v>
      </c>
      <c r="J32" s="17" t="s">
        <v>347</v>
      </c>
      <c r="K32" s="8">
        <v>44992.000277777777</v>
      </c>
      <c r="L32" s="9">
        <v>7668745.6900000004</v>
      </c>
      <c r="M32" s="9">
        <v>7342427.21</v>
      </c>
      <c r="N32" s="9">
        <v>1212648.52</v>
      </c>
      <c r="O32" s="15" t="s">
        <v>348</v>
      </c>
      <c r="P32" s="7" t="s">
        <v>349</v>
      </c>
      <c r="Q32" s="7" t="s">
        <v>350</v>
      </c>
    </row>
    <row r="33" spans="1:17" ht="54" x14ac:dyDescent="0.25">
      <c r="A33" s="14">
        <v>32</v>
      </c>
      <c r="B33" s="7" t="s">
        <v>47</v>
      </c>
      <c r="C33" s="7" t="s">
        <v>341</v>
      </c>
      <c r="D33" s="7" t="s">
        <v>351</v>
      </c>
      <c r="E33" s="8">
        <v>45056.000277777777</v>
      </c>
      <c r="F33" s="7" t="s">
        <v>352</v>
      </c>
      <c r="G33" s="7" t="s">
        <v>353</v>
      </c>
      <c r="H33" s="7" t="s">
        <v>354</v>
      </c>
      <c r="I33" s="17" t="s">
        <v>355</v>
      </c>
      <c r="J33" s="17" t="s">
        <v>356</v>
      </c>
      <c r="K33" s="8">
        <v>44992.000277777777</v>
      </c>
      <c r="L33" s="9">
        <v>10414907.91</v>
      </c>
      <c r="M33" s="9">
        <v>9987184.8200000003</v>
      </c>
      <c r="N33" s="9">
        <v>1625504.23</v>
      </c>
      <c r="O33" s="15" t="s">
        <v>357</v>
      </c>
      <c r="P33" s="7" t="s">
        <v>358</v>
      </c>
      <c r="Q33" s="7" t="s">
        <v>359</v>
      </c>
    </row>
    <row r="34" spans="1:17" ht="72" x14ac:dyDescent="0.25">
      <c r="A34" s="14">
        <v>33</v>
      </c>
      <c r="B34" s="7" t="s">
        <v>360</v>
      </c>
      <c r="C34" s="7" t="s">
        <v>361</v>
      </c>
      <c r="D34" s="7" t="s">
        <v>362</v>
      </c>
      <c r="E34" s="8">
        <v>45058.000277777777</v>
      </c>
      <c r="F34" s="7" t="s">
        <v>363</v>
      </c>
      <c r="G34" s="7" t="s">
        <v>364</v>
      </c>
      <c r="H34" s="7" t="s">
        <v>365</v>
      </c>
      <c r="I34" s="17" t="s">
        <v>366</v>
      </c>
      <c r="J34" s="17" t="s">
        <v>367</v>
      </c>
      <c r="K34" s="8">
        <v>44960.000277777777</v>
      </c>
      <c r="L34" s="9">
        <v>9827431.8900000006</v>
      </c>
      <c r="M34" s="9">
        <v>9460125.9499999993</v>
      </c>
      <c r="N34" s="9">
        <v>449819</v>
      </c>
      <c r="O34" s="15" t="s">
        <v>511</v>
      </c>
      <c r="P34" s="7" t="s">
        <v>368</v>
      </c>
      <c r="Q34" s="7" t="s">
        <v>368</v>
      </c>
    </row>
    <row r="35" spans="1:17" ht="198" x14ac:dyDescent="0.25">
      <c r="A35" s="14">
        <v>34</v>
      </c>
      <c r="B35" s="7" t="s">
        <v>21</v>
      </c>
      <c r="C35" s="7" t="s">
        <v>369</v>
      </c>
      <c r="D35" s="7" t="s">
        <v>370</v>
      </c>
      <c r="E35" s="8">
        <v>45058.000277777777</v>
      </c>
      <c r="F35" s="7" t="s">
        <v>371</v>
      </c>
      <c r="G35" s="7" t="s">
        <v>372</v>
      </c>
      <c r="H35" s="7" t="s">
        <v>373</v>
      </c>
      <c r="I35" s="17" t="s">
        <v>374</v>
      </c>
      <c r="J35" s="17" t="s">
        <v>375</v>
      </c>
      <c r="K35" s="8">
        <v>44907.000277777777</v>
      </c>
      <c r="L35" s="9">
        <v>7380448.8799999999</v>
      </c>
      <c r="M35" s="9">
        <v>7133195.5099999998</v>
      </c>
      <c r="N35" s="9">
        <v>158756</v>
      </c>
      <c r="O35" s="15" t="s">
        <v>68</v>
      </c>
      <c r="P35" s="7" t="s">
        <v>376</v>
      </c>
      <c r="Q35" s="7" t="s">
        <v>376</v>
      </c>
    </row>
    <row r="36" spans="1:17" ht="90" x14ac:dyDescent="0.25">
      <c r="A36" s="14">
        <v>35</v>
      </c>
      <c r="B36" s="7" t="s">
        <v>28</v>
      </c>
      <c r="C36" s="7" t="s">
        <v>377</v>
      </c>
      <c r="D36" s="7" t="s">
        <v>378</v>
      </c>
      <c r="E36" s="8">
        <v>45058.000277777777</v>
      </c>
      <c r="F36" s="7" t="s">
        <v>379</v>
      </c>
      <c r="G36" s="7" t="s">
        <v>380</v>
      </c>
      <c r="H36" s="7" t="s">
        <v>381</v>
      </c>
      <c r="I36" s="17" t="s">
        <v>382</v>
      </c>
      <c r="J36" s="17" t="s">
        <v>383</v>
      </c>
      <c r="K36" s="8">
        <v>44992.000277777777</v>
      </c>
      <c r="L36" s="9">
        <v>13724969.98</v>
      </c>
      <c r="M36" s="9">
        <v>13307771.73</v>
      </c>
      <c r="N36" s="9">
        <v>154700</v>
      </c>
      <c r="O36" s="15" t="s">
        <v>505</v>
      </c>
      <c r="P36" s="7" t="s">
        <v>384</v>
      </c>
      <c r="Q36" s="7" t="s">
        <v>385</v>
      </c>
    </row>
    <row r="37" spans="1:17" ht="54" x14ac:dyDescent="0.25">
      <c r="A37" s="14">
        <v>36</v>
      </c>
      <c r="B37" s="7" t="s">
        <v>220</v>
      </c>
      <c r="C37" s="7" t="s">
        <v>386</v>
      </c>
      <c r="D37" s="7" t="s">
        <v>387</v>
      </c>
      <c r="E37" s="8">
        <v>45058.000277777777</v>
      </c>
      <c r="F37" s="7" t="s">
        <v>388</v>
      </c>
      <c r="G37" s="7" t="s">
        <v>389</v>
      </c>
      <c r="H37" s="7" t="s">
        <v>390</v>
      </c>
      <c r="I37" s="17" t="s">
        <v>391</v>
      </c>
      <c r="J37" s="17" t="s">
        <v>392</v>
      </c>
      <c r="K37" s="8">
        <v>44894.000277777777</v>
      </c>
      <c r="L37" s="9">
        <v>27443759.510000002</v>
      </c>
      <c r="M37" s="9">
        <v>14300000</v>
      </c>
      <c r="N37" s="9">
        <v>1081998.4099999999</v>
      </c>
      <c r="O37" s="15" t="s">
        <v>506</v>
      </c>
      <c r="P37" s="7" t="s">
        <v>393</v>
      </c>
      <c r="Q37" s="7" t="s">
        <v>394</v>
      </c>
    </row>
    <row r="38" spans="1:17" ht="54" x14ac:dyDescent="0.25">
      <c r="A38" s="14">
        <v>37</v>
      </c>
      <c r="B38" s="7" t="s">
        <v>395</v>
      </c>
      <c r="C38" s="7" t="s">
        <v>396</v>
      </c>
      <c r="D38" s="7" t="s">
        <v>397</v>
      </c>
      <c r="E38" s="8">
        <v>45058.000277777777</v>
      </c>
      <c r="F38" s="7" t="s">
        <v>398</v>
      </c>
      <c r="G38" s="7" t="s">
        <v>399</v>
      </c>
      <c r="H38" s="7" t="s">
        <v>400</v>
      </c>
      <c r="I38" s="17" t="s">
        <v>401</v>
      </c>
      <c r="J38" s="17" t="s">
        <v>402</v>
      </c>
      <c r="K38" s="8">
        <v>44992.000277777777</v>
      </c>
      <c r="L38" s="9">
        <v>13812171.449999999</v>
      </c>
      <c r="M38" s="9">
        <v>10000000</v>
      </c>
      <c r="N38" s="9">
        <v>297490.48</v>
      </c>
      <c r="O38" s="15" t="s">
        <v>507</v>
      </c>
      <c r="P38" s="7" t="s">
        <v>403</v>
      </c>
      <c r="Q38" s="7" t="s">
        <v>404</v>
      </c>
    </row>
    <row r="39" spans="1:17" ht="54" x14ac:dyDescent="0.25">
      <c r="A39" s="14">
        <v>38</v>
      </c>
      <c r="B39" s="7" t="s">
        <v>59</v>
      </c>
      <c r="C39" s="7" t="s">
        <v>405</v>
      </c>
      <c r="D39" s="7" t="s">
        <v>406</v>
      </c>
      <c r="E39" s="8">
        <v>45058.000277777777</v>
      </c>
      <c r="F39" s="7" t="s">
        <v>407</v>
      </c>
      <c r="G39" s="7" t="s">
        <v>408</v>
      </c>
      <c r="H39" s="7" t="s">
        <v>409</v>
      </c>
      <c r="I39" s="17" t="s">
        <v>410</v>
      </c>
      <c r="J39" s="17" t="s">
        <v>411</v>
      </c>
      <c r="K39" s="8">
        <v>45013.000277777777</v>
      </c>
      <c r="L39" s="9">
        <v>15571538.68</v>
      </c>
      <c r="M39" s="9">
        <v>14367709.289999999</v>
      </c>
      <c r="N39" s="9">
        <v>404600</v>
      </c>
      <c r="O39" s="15" t="s">
        <v>508</v>
      </c>
      <c r="P39" s="7" t="s">
        <v>412</v>
      </c>
      <c r="Q39" s="7"/>
    </row>
    <row r="40" spans="1:17" ht="54" x14ac:dyDescent="0.25">
      <c r="A40" s="14">
        <v>39</v>
      </c>
      <c r="B40" s="7" t="s">
        <v>413</v>
      </c>
      <c r="C40" s="7" t="s">
        <v>414</v>
      </c>
      <c r="D40" s="7" t="s">
        <v>415</v>
      </c>
      <c r="E40" s="8">
        <v>45058.000277777777</v>
      </c>
      <c r="F40" s="7" t="s">
        <v>416</v>
      </c>
      <c r="G40" s="7" t="s">
        <v>417</v>
      </c>
      <c r="H40" s="7" t="s">
        <v>418</v>
      </c>
      <c r="I40" s="17" t="s">
        <v>419</v>
      </c>
      <c r="J40" s="17" t="s">
        <v>420</v>
      </c>
      <c r="K40" s="8">
        <v>44963.000277777777</v>
      </c>
      <c r="L40" s="9">
        <v>7569883.2699999996</v>
      </c>
      <c r="M40" s="9">
        <v>6600000</v>
      </c>
      <c r="N40" s="9">
        <v>160650</v>
      </c>
      <c r="O40" s="15" t="s">
        <v>421</v>
      </c>
      <c r="P40" s="7" t="s">
        <v>422</v>
      </c>
      <c r="Q40" s="7" t="s">
        <v>19</v>
      </c>
    </row>
    <row r="41" spans="1:17" ht="162" x14ac:dyDescent="0.25">
      <c r="A41" s="14">
        <v>40</v>
      </c>
      <c r="B41" s="7" t="s">
        <v>413</v>
      </c>
      <c r="C41" s="7" t="s">
        <v>423</v>
      </c>
      <c r="D41" s="7" t="s">
        <v>424</v>
      </c>
      <c r="E41" s="8">
        <v>45058.000277777777</v>
      </c>
      <c r="F41" s="7" t="s">
        <v>425</v>
      </c>
      <c r="G41" s="7" t="s">
        <v>426</v>
      </c>
      <c r="H41" s="7" t="s">
        <v>427</v>
      </c>
      <c r="I41" s="17" t="s">
        <v>428</v>
      </c>
      <c r="J41" s="17" t="s">
        <v>429</v>
      </c>
      <c r="K41" s="8">
        <v>45006.000277777777</v>
      </c>
      <c r="L41" s="9">
        <v>8716813.6500000004</v>
      </c>
      <c r="M41" s="9">
        <v>8246305.0499999998</v>
      </c>
      <c r="N41" s="9">
        <v>160650</v>
      </c>
      <c r="O41" s="15" t="s">
        <v>29</v>
      </c>
      <c r="P41" s="7" t="s">
        <v>430</v>
      </c>
      <c r="Q41" s="7" t="s">
        <v>431</v>
      </c>
    </row>
    <row r="42" spans="1:17" ht="54" x14ac:dyDescent="0.25">
      <c r="A42" s="14">
        <v>41</v>
      </c>
      <c r="B42" s="7" t="s">
        <v>21</v>
      </c>
      <c r="C42" s="7" t="s">
        <v>22</v>
      </c>
      <c r="D42" s="7" t="s">
        <v>432</v>
      </c>
      <c r="E42" s="8">
        <v>45058.000277777777</v>
      </c>
      <c r="F42" s="7" t="s">
        <v>433</v>
      </c>
      <c r="G42" s="7" t="s">
        <v>23</v>
      </c>
      <c r="H42" s="7" t="s">
        <v>24</v>
      </c>
      <c r="I42" s="17" t="s">
        <v>25</v>
      </c>
      <c r="J42" s="17" t="s">
        <v>26</v>
      </c>
      <c r="K42" s="8">
        <v>44873.000277777777</v>
      </c>
      <c r="L42" s="9">
        <v>17663153.68</v>
      </c>
      <c r="M42" s="9">
        <v>15000000</v>
      </c>
      <c r="N42" s="9">
        <v>297119</v>
      </c>
      <c r="O42" s="15" t="s">
        <v>509</v>
      </c>
      <c r="P42" s="7" t="s">
        <v>20</v>
      </c>
      <c r="Q42" s="7" t="s">
        <v>27</v>
      </c>
    </row>
    <row r="43" spans="1:17" ht="54" x14ac:dyDescent="0.25">
      <c r="A43" s="14">
        <v>42</v>
      </c>
      <c r="B43" s="7" t="s">
        <v>184</v>
      </c>
      <c r="C43" s="7" t="s">
        <v>434</v>
      </c>
      <c r="D43" s="7" t="s">
        <v>435</v>
      </c>
      <c r="E43" s="8">
        <v>45058.000277777777</v>
      </c>
      <c r="F43" s="7" t="s">
        <v>436</v>
      </c>
      <c r="G43" s="7" t="s">
        <v>437</v>
      </c>
      <c r="H43" s="7" t="s">
        <v>438</v>
      </c>
      <c r="I43" s="17" t="s">
        <v>439</v>
      </c>
      <c r="J43" s="17" t="s">
        <v>440</v>
      </c>
      <c r="K43" s="8">
        <v>44907.000277777777</v>
      </c>
      <c r="L43" s="9">
        <v>19270818.82</v>
      </c>
      <c r="M43" s="9">
        <v>12649664.58</v>
      </c>
      <c r="N43" s="9">
        <v>2570097.17</v>
      </c>
      <c r="O43" s="15" t="s">
        <v>441</v>
      </c>
      <c r="P43" s="7" t="s">
        <v>442</v>
      </c>
      <c r="Q43" s="7" t="s">
        <v>443</v>
      </c>
    </row>
    <row r="44" spans="1:17" ht="90" x14ac:dyDescent="0.25">
      <c r="A44" s="14">
        <v>43</v>
      </c>
      <c r="B44" s="7" t="s">
        <v>18</v>
      </c>
      <c r="C44" s="7" t="s">
        <v>42</v>
      </c>
      <c r="D44" s="7" t="s">
        <v>444</v>
      </c>
      <c r="E44" s="8">
        <v>45058.000277777777</v>
      </c>
      <c r="F44" s="7" t="s">
        <v>445</v>
      </c>
      <c r="G44" s="7" t="s">
        <v>43</v>
      </c>
      <c r="H44" s="7" t="s">
        <v>44</v>
      </c>
      <c r="I44" s="17" t="s">
        <v>45</v>
      </c>
      <c r="J44" s="17" t="s">
        <v>46</v>
      </c>
      <c r="K44" s="8">
        <v>44981.000277777777</v>
      </c>
      <c r="L44" s="9">
        <v>18493882.579999998</v>
      </c>
      <c r="M44" s="9">
        <v>16000000</v>
      </c>
      <c r="N44" s="9">
        <v>3418494.61</v>
      </c>
      <c r="O44" s="15" t="s">
        <v>446</v>
      </c>
      <c r="P44" s="7" t="s">
        <v>447</v>
      </c>
      <c r="Q44" s="7" t="s">
        <v>447</v>
      </c>
    </row>
    <row r="45" spans="1:17" ht="72" x14ac:dyDescent="0.25">
      <c r="A45" s="14">
        <v>44</v>
      </c>
      <c r="B45" s="7" t="s">
        <v>17</v>
      </c>
      <c r="C45" s="7" t="s">
        <v>69</v>
      </c>
      <c r="D45" s="7" t="s">
        <v>448</v>
      </c>
      <c r="E45" s="8">
        <v>45058.000277777777</v>
      </c>
      <c r="F45" s="7" t="s">
        <v>449</v>
      </c>
      <c r="G45" s="7" t="s">
        <v>450</v>
      </c>
      <c r="H45" s="7" t="s">
        <v>451</v>
      </c>
      <c r="I45" s="17" t="s">
        <v>452</v>
      </c>
      <c r="J45" s="17" t="s">
        <v>453</v>
      </c>
      <c r="K45" s="8">
        <v>45043.000277777777</v>
      </c>
      <c r="L45" s="9">
        <v>4261224.92</v>
      </c>
      <c r="M45" s="9">
        <v>3880424.92</v>
      </c>
      <c r="N45" s="9">
        <v>196350</v>
      </c>
      <c r="O45" s="15" t="s">
        <v>454</v>
      </c>
      <c r="P45" s="7" t="s">
        <v>70</v>
      </c>
      <c r="Q45" s="7"/>
    </row>
    <row r="46" spans="1:17" ht="144" x14ac:dyDescent="0.25">
      <c r="A46" s="14">
        <v>45</v>
      </c>
      <c r="B46" s="7" t="s">
        <v>59</v>
      </c>
      <c r="C46" s="7" t="s">
        <v>455</v>
      </c>
      <c r="D46" s="7" t="s">
        <v>456</v>
      </c>
      <c r="E46" s="8">
        <v>45058.000277777777</v>
      </c>
      <c r="F46" s="7" t="s">
        <v>457</v>
      </c>
      <c r="G46" s="7" t="s">
        <v>458</v>
      </c>
      <c r="H46" s="7" t="s">
        <v>459</v>
      </c>
      <c r="I46" s="17" t="s">
        <v>460</v>
      </c>
      <c r="J46" s="17" t="s">
        <v>461</v>
      </c>
      <c r="K46" s="8">
        <v>44889.000277777777</v>
      </c>
      <c r="L46" s="9">
        <v>16184775.970000001</v>
      </c>
      <c r="M46" s="9">
        <v>15866378.859999999</v>
      </c>
      <c r="N46" s="9">
        <v>147376.89000000001</v>
      </c>
      <c r="O46" s="15" t="s">
        <v>462</v>
      </c>
      <c r="P46" s="7" t="s">
        <v>463</v>
      </c>
      <c r="Q46" s="7" t="s">
        <v>464</v>
      </c>
    </row>
    <row r="47" spans="1:17" ht="54" x14ac:dyDescent="0.25">
      <c r="A47" s="14">
        <v>46</v>
      </c>
      <c r="B47" s="7" t="s">
        <v>60</v>
      </c>
      <c r="C47" s="7" t="s">
        <v>61</v>
      </c>
      <c r="D47" s="7" t="s">
        <v>465</v>
      </c>
      <c r="E47" s="8">
        <v>45058.000277777777</v>
      </c>
      <c r="F47" s="7" t="s">
        <v>466</v>
      </c>
      <c r="G47" s="7" t="s">
        <v>62</v>
      </c>
      <c r="H47" s="7" t="s">
        <v>63</v>
      </c>
      <c r="I47" s="17" t="s">
        <v>64</v>
      </c>
      <c r="J47" s="17" t="s">
        <v>65</v>
      </c>
      <c r="K47" s="8">
        <v>44958.000277777777</v>
      </c>
      <c r="L47" s="9">
        <v>16390931.02</v>
      </c>
      <c r="M47" s="9">
        <v>15475145.23</v>
      </c>
      <c r="N47" s="9">
        <v>992125.15</v>
      </c>
      <c r="O47" s="15" t="s">
        <v>467</v>
      </c>
      <c r="P47" s="7" t="s">
        <v>66</v>
      </c>
      <c r="Q47" s="7" t="s">
        <v>53</v>
      </c>
    </row>
    <row r="48" spans="1:17" ht="54" x14ac:dyDescent="0.25">
      <c r="A48" s="14">
        <v>47</v>
      </c>
      <c r="B48" s="7" t="s">
        <v>468</v>
      </c>
      <c r="C48" s="7" t="s">
        <v>469</v>
      </c>
      <c r="D48" s="7" t="s">
        <v>470</v>
      </c>
      <c r="E48" s="8">
        <v>45058.000277777777</v>
      </c>
      <c r="F48" s="7" t="s">
        <v>471</v>
      </c>
      <c r="G48" s="7" t="s">
        <v>472</v>
      </c>
      <c r="H48" s="7" t="s">
        <v>473</v>
      </c>
      <c r="I48" s="17" t="s">
        <v>474</v>
      </c>
      <c r="J48" s="17" t="s">
        <v>475</v>
      </c>
      <c r="K48" s="8">
        <v>44886.000277777777</v>
      </c>
      <c r="L48" s="9">
        <v>8079564.79</v>
      </c>
      <c r="M48" s="9">
        <v>7083772.5</v>
      </c>
      <c r="N48" s="9">
        <v>178378.23</v>
      </c>
      <c r="O48" s="15" t="s">
        <v>476</v>
      </c>
      <c r="P48" s="7" t="s">
        <v>477</v>
      </c>
      <c r="Q48" s="7" t="s">
        <v>478</v>
      </c>
    </row>
    <row r="49" spans="1:17" ht="54" x14ac:dyDescent="0.25">
      <c r="A49" s="14">
        <v>48</v>
      </c>
      <c r="B49" s="7" t="s">
        <v>18</v>
      </c>
      <c r="C49" s="7" t="s">
        <v>35</v>
      </c>
      <c r="D49" s="7" t="s">
        <v>479</v>
      </c>
      <c r="E49" s="8">
        <v>45058.000277777777</v>
      </c>
      <c r="F49" s="7" t="s">
        <v>480</v>
      </c>
      <c r="G49" s="7" t="s">
        <v>36</v>
      </c>
      <c r="H49" s="7" t="s">
        <v>37</v>
      </c>
      <c r="I49" s="17" t="s">
        <v>38</v>
      </c>
      <c r="J49" s="17" t="s">
        <v>39</v>
      </c>
      <c r="K49" s="8">
        <v>44956.000277777777</v>
      </c>
      <c r="L49" s="9">
        <v>10899614.65</v>
      </c>
      <c r="M49" s="9">
        <v>10477423.24</v>
      </c>
      <c r="N49" s="9">
        <v>4721995.49</v>
      </c>
      <c r="O49" s="15" t="s">
        <v>510</v>
      </c>
      <c r="P49" s="7" t="s">
        <v>40</v>
      </c>
      <c r="Q49" s="7" t="s">
        <v>41</v>
      </c>
    </row>
    <row r="50" spans="1:17" ht="54" x14ac:dyDescent="0.25">
      <c r="A50" s="14">
        <v>49</v>
      </c>
      <c r="B50" s="7" t="s">
        <v>47</v>
      </c>
      <c r="C50" s="7" t="s">
        <v>48</v>
      </c>
      <c r="D50" s="7" t="s">
        <v>481</v>
      </c>
      <c r="E50" s="8">
        <v>45058.000277777777</v>
      </c>
      <c r="F50" s="7" t="s">
        <v>482</v>
      </c>
      <c r="G50" s="7" t="s">
        <v>49</v>
      </c>
      <c r="H50" s="7" t="s">
        <v>50</v>
      </c>
      <c r="I50" s="17" t="s">
        <v>51</v>
      </c>
      <c r="J50" s="17" t="s">
        <v>52</v>
      </c>
      <c r="K50" s="8">
        <v>44872.000277777777</v>
      </c>
      <c r="L50" s="9">
        <v>16388022.83</v>
      </c>
      <c r="M50" s="9">
        <v>16000000</v>
      </c>
      <c r="N50" s="9">
        <v>1632279.49</v>
      </c>
      <c r="O50" s="15" t="s">
        <v>483</v>
      </c>
      <c r="P50" s="7" t="s">
        <v>54</v>
      </c>
      <c r="Q50" s="7" t="s">
        <v>55</v>
      </c>
    </row>
    <row r="51" spans="1:17" ht="54" x14ac:dyDescent="0.25">
      <c r="A51" s="14">
        <v>50</v>
      </c>
      <c r="B51" s="7" t="s">
        <v>16</v>
      </c>
      <c r="C51" s="7" t="s">
        <v>484</v>
      </c>
      <c r="D51" s="7" t="s">
        <v>485</v>
      </c>
      <c r="E51" s="8">
        <v>45055.000277777777</v>
      </c>
      <c r="F51" s="7" t="s">
        <v>486</v>
      </c>
      <c r="G51" s="10" t="s">
        <v>487</v>
      </c>
      <c r="H51" s="10" t="s">
        <v>488</v>
      </c>
      <c r="I51" s="18" t="s">
        <v>489</v>
      </c>
      <c r="J51" s="18" t="s">
        <v>490</v>
      </c>
      <c r="K51" s="11">
        <v>45026.000277777777</v>
      </c>
      <c r="L51" s="12">
        <v>2945343.65</v>
      </c>
      <c r="M51" s="12">
        <v>2185052.2000000002</v>
      </c>
      <c r="N51" s="12">
        <v>47600</v>
      </c>
      <c r="O51" s="15" t="s">
        <v>68</v>
      </c>
      <c r="P51" s="7" t="s">
        <v>491</v>
      </c>
      <c r="Q51" s="7" t="s">
        <v>492</v>
      </c>
    </row>
    <row r="52" spans="1:17" x14ac:dyDescent="0.25">
      <c r="A52" s="6"/>
      <c r="B52" s="6"/>
      <c r="C52" s="6"/>
      <c r="D52" s="6"/>
      <c r="E52" s="13"/>
      <c r="F52" s="6"/>
      <c r="G52" s="19" t="s">
        <v>34</v>
      </c>
      <c r="H52" s="20"/>
      <c r="I52" s="20"/>
      <c r="J52" s="20"/>
      <c r="K52" s="21"/>
      <c r="L52" s="20"/>
      <c r="M52" s="20"/>
      <c r="N52" s="22">
        <f>SUM(N2:N51)</f>
        <v>70267081.639999986</v>
      </c>
      <c r="O52" s="16"/>
      <c r="P52" s="6"/>
      <c r="Q52" s="6"/>
    </row>
  </sheetData>
  <pageMargins left="0.7" right="0.7" top="0.75" bottom="0.75" header="0.3" footer="0.3"/>
  <pageSetup orientation="portrait" horizontalDpi="1200" verticalDpi="1200" r:id="rId1"/>
  <ignoredErrors>
    <ignoredError sqref="B1:C1 D1:F1 G1:Q1 D2:J51 O2:O33 O35:O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Silvia Ionescu</cp:lastModifiedBy>
  <dcterms:created xsi:type="dcterms:W3CDTF">2023-05-05T08:08:10Z</dcterms:created>
  <dcterms:modified xsi:type="dcterms:W3CDTF">2023-05-24T08:29:42Z</dcterms:modified>
</cp:coreProperties>
</file>