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0" yWindow="0" windowWidth="28770" windowHeight="12300" activeTab="1"/>
  </bookViews>
  <sheets>
    <sheet name="Sheet2" sheetId="2" r:id="rId1"/>
    <sheet name="Sheet1" sheetId="1" r:id="rId2"/>
  </sheets>
  <definedNames>
    <definedName name="_xlnm._FilterDatabase" localSheetId="1" hidden="1">Sheet1!$B$1:$L$1</definedName>
  </definedNames>
  <calcPr calcId="162913" refMode="R1C1"/>
  <pivotCaches>
    <pivotCache cacheId="0" r:id="rId3"/>
  </pivotCaches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<sst xmlns="http://schemas.openxmlformats.org/spreadsheetml/2006/main" count="314" uniqueCount="275">
  <si>
    <t>Judet</t>
  </si>
  <si>
    <t>UAT</t>
  </si>
  <si>
    <t>Numar Anexa 4 Beneficiar</t>
  </si>
  <si>
    <t>Data Anexa 4 Beneficiar</t>
  </si>
  <si>
    <t>Nr. Data Anexa 4 MDLPA</t>
  </si>
  <si>
    <t>Nr. Anexa 4 MDLPA</t>
  </si>
  <si>
    <t>Denumirea obiectivului de investiții cf Ordin</t>
  </si>
  <si>
    <t>Valoarea solicitata ptr decontare</t>
  </si>
  <si>
    <t>Progres</t>
  </si>
  <si>
    <t>Proiectant</t>
  </si>
  <si>
    <t>Executant</t>
  </si>
  <si>
    <t>ARGEȘ</t>
  </si>
  <si>
    <t>ALBOTA</t>
  </si>
  <si>
    <t>2100</t>
  </si>
  <si>
    <t>ASA4-842 / 21.04.2023 ora 10:49</t>
  </si>
  <si>
    <t>842</t>
  </si>
  <si>
    <t>Modernizare drumuri locale în comuna Albota</t>
  </si>
  <si>
    <t>1</t>
  </si>
  <si>
    <t>Forum Proiect Invest SRL</t>
  </si>
  <si>
    <t>HARGHITA</t>
  </si>
  <si>
    <t>VÂLCEA</t>
  </si>
  <si>
    <t>BERBEȘTI</t>
  </si>
  <si>
    <t>5074</t>
  </si>
  <si>
    <t>ASA4-832 / 20.04.2023 ora 14:45</t>
  </si>
  <si>
    <t>832</t>
  </si>
  <si>
    <t>Asfaltare drum Amzulești, oraș Berbești, județul Vâlcea și asfaltare DC 135 Valea Mare, oraș Berbești, județul Vâlcea</t>
  </si>
  <si>
    <t>5,92</t>
  </si>
  <si>
    <t>Cons Drum SRL</t>
  </si>
  <si>
    <t>RAJDP Vâlcea</t>
  </si>
  <si>
    <t>IAȘI</t>
  </si>
  <si>
    <t>Județul IAȘI prin Consiliul Județean IAȘI</t>
  </si>
  <si>
    <t>2470</t>
  </si>
  <si>
    <t>ASA4-798 / 18.04.2023 ora 11:42</t>
  </si>
  <si>
    <t>798</t>
  </si>
  <si>
    <t>Modernizare DJ 249D: intersecție DJ 249E – Moreni – Prisăcani - Măcărești– Grozești – intersecție DJ 244F de la km 7+660 – km 36+329</t>
  </si>
  <si>
    <t>81%</t>
  </si>
  <si>
    <t>Asocierea: SC EKY SAM SRL - SC DIMEX 2000 COMPANY SRL</t>
  </si>
  <si>
    <t>IALOMIȚA</t>
  </si>
  <si>
    <t>DRĂGOEȘTI</t>
  </si>
  <si>
    <t>1130</t>
  </si>
  <si>
    <t>ASA4-803 / 18.04.2023 ora 14:27</t>
  </si>
  <si>
    <t>803</t>
  </si>
  <si>
    <t>Modernizare drumuri de interes local în comuna Drăgoești, județul Ialomița</t>
  </si>
  <si>
    <t>26,13%</t>
  </si>
  <si>
    <t>ALMER PROIECT SRL</t>
  </si>
  <si>
    <t>STRABENBAU LOGISTIC SRL</t>
  </si>
  <si>
    <t>ALBEȘTII DE ARGEȘ</t>
  </si>
  <si>
    <t>2697</t>
  </si>
  <si>
    <t>ASA4-809 / 19.04.2023 ora 12:49</t>
  </si>
  <si>
    <t>809</t>
  </si>
  <si>
    <t>Modernizare prin asfaltare drumuri de interes local în comuna Albeștii de Argeș județul Argeș</t>
  </si>
  <si>
    <t>24,12</t>
  </si>
  <si>
    <t>SC BUILDING DESIGN 2000 TOP SRL</t>
  </si>
  <si>
    <t>SC G&amp;M ROAD BUILDING ENGINEERING SRL</t>
  </si>
  <si>
    <t>BUZĂU</t>
  </si>
  <si>
    <t>BREAZA</t>
  </si>
  <si>
    <t>2579</t>
  </si>
  <si>
    <t>ASA4-806 / 19.04.2023 ora 11:54</t>
  </si>
  <si>
    <t>806</t>
  </si>
  <si>
    <t>Modernizarea rețelei de drumuri locale în comuna Breaza, județul Buzău</t>
  </si>
  <si>
    <t>3 %</t>
  </si>
  <si>
    <t>S.C. Galaxis Media S.R.L.</t>
  </si>
  <si>
    <t>GALAȚI</t>
  </si>
  <si>
    <t>TUDOR VLADIMIRESCU</t>
  </si>
  <si>
    <t>4210</t>
  </si>
  <si>
    <t>ASA4-805 / 19.04.2023 ora 11:46</t>
  </si>
  <si>
    <t>805</t>
  </si>
  <si>
    <t>Modernizare drumuri de interes local în comuna Tudor Vladimirescu, județul Galați</t>
  </si>
  <si>
    <t>23,5%</t>
  </si>
  <si>
    <t>Asocierea S.C. FIROGAL 1 S.R.L.(lider)- &amp; S.C. CONSTRUCT DRUM S.R.L.(asociat 1) &amp; S.C. CREATM ROADS DESIGN (asociat 2)&amp; S.C. BUCOVER PROIECT S.R.L. (asociat 3) cu liderul de Asociere - S.C. FIROGAT 1 S.R.L.</t>
  </si>
  <si>
    <t>ALBA</t>
  </si>
  <si>
    <t>CÂLNIC</t>
  </si>
  <si>
    <t>2552</t>
  </si>
  <si>
    <t>ASA4-808 / 19.04.2023 ora 12:38</t>
  </si>
  <si>
    <t>808</t>
  </si>
  <si>
    <t>Alimentare cu apă potabilă în localitatea Deal, comuna Câlnic, județul Alba</t>
  </si>
  <si>
    <t>32</t>
  </si>
  <si>
    <t>SC APA CTTA SA</t>
  </si>
  <si>
    <t>SC DINAMIC INSTAL SRL</t>
  </si>
  <si>
    <t>DÂMBOVIȚA</t>
  </si>
  <si>
    <t>ȘOTÂNGA</t>
  </si>
  <si>
    <t>6288</t>
  </si>
  <si>
    <t>ASA4-810 / 19.04.2023 ora 13:02</t>
  </si>
  <si>
    <t>810</t>
  </si>
  <si>
    <t xml:space="preserve">Modernizare drumuri de interes local în comuna Șotânga, județul Dâmbovița </t>
  </si>
  <si>
    <t>13,66</t>
  </si>
  <si>
    <t>SC ING PROIECT MANAGEMENT SRL</t>
  </si>
  <si>
    <t>SC DRUPAS CONSTRUCTII SRL</t>
  </si>
  <si>
    <t>DOLJ</t>
  </si>
  <si>
    <t>MALU MARE</t>
  </si>
  <si>
    <t>6385</t>
  </si>
  <si>
    <t>ASA4-814 / 19.04.2023 ora 14:19</t>
  </si>
  <si>
    <t>814</t>
  </si>
  <si>
    <t>Modernizarea infrastructurii de drumuri în comuna Malu Mare, județul Dolj, etapa 1</t>
  </si>
  <si>
    <t>3.21%</t>
  </si>
  <si>
    <t>GREEN ART CENTER S.R.L.</t>
  </si>
  <si>
    <t>PADRINO S.R.L.</t>
  </si>
  <si>
    <t>BACĂU</t>
  </si>
  <si>
    <t>MARAMUREȘ</t>
  </si>
  <si>
    <t>RECEA</t>
  </si>
  <si>
    <t>3976</t>
  </si>
  <si>
    <t>ASA4-816 / 19.04.2023 ora 15:16</t>
  </si>
  <si>
    <t>816</t>
  </si>
  <si>
    <t>Modernizare drumuri de interes local în localitatea Lăpușel, comuna Recea, județul Maramureș.</t>
  </si>
  <si>
    <t>Finalizare  Proiectul Tehnic .</t>
  </si>
  <si>
    <t>S.C EPUROM S.A</t>
  </si>
  <si>
    <t>PRAHOVA</t>
  </si>
  <si>
    <t>IZVOARELE</t>
  </si>
  <si>
    <t>4547</t>
  </si>
  <si>
    <t>ASA4-838 / 21.04.2023 ora 09:36</t>
  </si>
  <si>
    <t>838</t>
  </si>
  <si>
    <t>Extindere rețea canalizare menajeră și reabilitare rețea alimentare cu apă strada Crasna, sat Izvoarele, comuna Izvoarele, județul Prahova</t>
  </si>
  <si>
    <t>35,24%</t>
  </si>
  <si>
    <t>Hydro Design &amp; Engineering SRL</t>
  </si>
  <si>
    <t>NICONS SRL</t>
  </si>
  <si>
    <t>DĂEȘTI</t>
  </si>
  <si>
    <t>2555</t>
  </si>
  <si>
    <t>ASA4-825 / 20.04.2023 ora 13:40</t>
  </si>
  <si>
    <t>825</t>
  </si>
  <si>
    <t>Extindere infrastructură de apă și apă uzată în comuna Dăești</t>
  </si>
  <si>
    <t>15%</t>
  </si>
  <si>
    <t>RONVIC CONSTRUCT SRL</t>
  </si>
  <si>
    <t>SC AVACOM SRL</t>
  </si>
  <si>
    <t>2561</t>
  </si>
  <si>
    <t>ASA4-848 / 21.04.2023 ora 12:49</t>
  </si>
  <si>
    <t>848</t>
  </si>
  <si>
    <t>Modernizare drumuri de interes local, comuna Dăești, județ Vâlcea</t>
  </si>
  <si>
    <t>10%</t>
  </si>
  <si>
    <t>SC YUCADAR SRL</t>
  </si>
  <si>
    <t>SC REIMAR CONSTRUCT SRL</t>
  </si>
  <si>
    <t>CERNIȘOARA</t>
  </si>
  <si>
    <t>4556</t>
  </si>
  <si>
    <t>ASA4-829 / 20.04.2023 ora 14:23</t>
  </si>
  <si>
    <t>829</t>
  </si>
  <si>
    <t>Modernizarea rețelei de drumuri locale în comuna Cernișoara, județul Vâlcea</t>
  </si>
  <si>
    <t>0,05</t>
  </si>
  <si>
    <t>RODIAN INVEST</t>
  </si>
  <si>
    <t>ROȘCANI</t>
  </si>
  <si>
    <t>1005</t>
  </si>
  <si>
    <t>ASA4-824 / 20.04.2023 ora 13:20</t>
  </si>
  <si>
    <t>824</t>
  </si>
  <si>
    <t>Modernizare drumuri de interes local în comuna Roșcani‚ județul Iași</t>
  </si>
  <si>
    <t>3,70 %</t>
  </si>
  <si>
    <t>SC D&amp;G PRINT LINE SRL</t>
  </si>
  <si>
    <t>VRANCEA</t>
  </si>
  <si>
    <t>GOLOGANU</t>
  </si>
  <si>
    <t>4121</t>
  </si>
  <si>
    <t>ASA4-826 / 20.04.2023 ora 14:05</t>
  </si>
  <si>
    <t>826</t>
  </si>
  <si>
    <t>Asfaltare strada Salcâmilor, comuna Gologanu, județul Vrancea</t>
  </si>
  <si>
    <t>0,02</t>
  </si>
  <si>
    <t>SC OG DRUM PROIECT SRL</t>
  </si>
  <si>
    <t>GIURGIU</t>
  </si>
  <si>
    <t>CĂLUGĂRENI</t>
  </si>
  <si>
    <t>3477</t>
  </si>
  <si>
    <t>ASA4-830 / 20.04.2023 ora 14:35</t>
  </si>
  <si>
    <t>830</t>
  </si>
  <si>
    <t>Modernizare străzi în comuna Călugăreni, județul Giurgiu</t>
  </si>
  <si>
    <t>37%</t>
  </si>
  <si>
    <t>SC SILURUS MARKET SRL</t>
  </si>
  <si>
    <t>SC KIRLIC GROUP SRL</t>
  </si>
  <si>
    <t>ROȘIILE</t>
  </si>
  <si>
    <t>1412</t>
  </si>
  <si>
    <t>ASA4-831 / 20.04.2023 ora 14:40</t>
  </si>
  <si>
    <t>831</t>
  </si>
  <si>
    <t>Modernizare drumuri de interes local, comuna Roșiile, județul Vâlcea</t>
  </si>
  <si>
    <t>IMPLEMENTAT IN PROCENT DE 4.70%</t>
  </si>
  <si>
    <t>S.C EDIL CONS GENERAL S.R.L</t>
  </si>
  <si>
    <t>R.A.J.D.P VALCEA</t>
  </si>
  <si>
    <t>PIANU</t>
  </si>
  <si>
    <t>2313</t>
  </si>
  <si>
    <t>ASA4-834 / 20.04.2023 ora 15:53</t>
  </si>
  <si>
    <t>834</t>
  </si>
  <si>
    <t>Modernizare străzi în comuna Pianu, județul Alba</t>
  </si>
  <si>
    <t>21,17</t>
  </si>
  <si>
    <t>SYSTEM CONS SRL</t>
  </si>
  <si>
    <t>Asocierea dintre NEWAMPORT SWA CORP. WASHINGTON SUCURSALA CLUJ-NAPOCA SRL si NEWAMPORT ASFALT SRL</t>
  </si>
  <si>
    <t>VLĂHIȚA</t>
  </si>
  <si>
    <t>2459</t>
  </si>
  <si>
    <t>ASA4-833 / 20.04.2023 ora 15:05</t>
  </si>
  <si>
    <t>833</t>
  </si>
  <si>
    <t>Modernizare și asfaltare străzi urbane în orașul Vlăhița, județul Harghita, (Bethlen Gábor, Ady Endre, Harghitei, Turiștilor, Dózsa  György, Bradului)</t>
  </si>
  <si>
    <t>7,52%</t>
  </si>
  <si>
    <t>S.C. TOTAL PROIECT S.R.L.</t>
  </si>
  <si>
    <t>Asociația ING SERVICE S.R.L -VIADUCT S.R.L. – ANDESIT-IMPEX S.R.L. Lider asociație ING SERVICE S.R.L.</t>
  </si>
  <si>
    <t>GURA ȘUȚII</t>
  </si>
  <si>
    <t>3248</t>
  </si>
  <si>
    <t>ASA4-836 / 20.04.2023 ora 16:56</t>
  </si>
  <si>
    <t>836</t>
  </si>
  <si>
    <t>Asfaltare și modernizare drumuri de interes local în satele Gura Șuții și Speriețeni, comuna Gura Șuții, județul Dâmbovița</t>
  </si>
  <si>
    <t>74,50</t>
  </si>
  <si>
    <t>SC SMART TOPCAD PRODESIGN SRL</t>
  </si>
  <si>
    <t>SC EUROCOGEN FILIALA ANINOASA SRL</t>
  </si>
  <si>
    <t>SĂNDULENI</t>
  </si>
  <si>
    <t>3098</t>
  </si>
  <si>
    <t>ASA4-835 / 20.04.2023 ora 16:56</t>
  </si>
  <si>
    <t>835</t>
  </si>
  <si>
    <t xml:space="preserve">Modernizare drumuri de interes local în comuna Sănduleni, județul Bacău </t>
  </si>
  <si>
    <t>14,22</t>
  </si>
  <si>
    <t>SC DRUM-PROIECT SRL BACAU</t>
  </si>
  <si>
    <t>SC CONEXTRUST SA BACAU</t>
  </si>
  <si>
    <t>PREDEAL-SĂRARI</t>
  </si>
  <si>
    <t>4849</t>
  </si>
  <si>
    <t>ASA4-840 / 21.04.2023 ora 10:04</t>
  </si>
  <si>
    <t>840</t>
  </si>
  <si>
    <t>Reabilitare drumuri comunale și locale în comuna Predeal-Sărari, județul Prahova</t>
  </si>
  <si>
    <t>3,27</t>
  </si>
  <si>
    <t>SC YDA PROIECT CONSULTING SRL</t>
  </si>
  <si>
    <t>MURGEȘTI</t>
  </si>
  <si>
    <t>3</t>
  </si>
  <si>
    <t>ASA4-841 / 21.04.2023 ora 10:07</t>
  </si>
  <si>
    <t>841</t>
  </si>
  <si>
    <t>Modernizare drumuri locale în comuna Murgești, județul Buzău</t>
  </si>
  <si>
    <t>78,9</t>
  </si>
  <si>
    <t>SC CREATIVE ROAD DESIGN SRL Bucuresti</t>
  </si>
  <si>
    <t>SC CONFERIC SRL Buzau</t>
  </si>
  <si>
    <t>CIORĂȘTI</t>
  </si>
  <si>
    <t>1833</t>
  </si>
  <si>
    <t>ASA4-839 / 21.04.2023 ora 09:57</t>
  </si>
  <si>
    <t>839</t>
  </si>
  <si>
    <t xml:space="preserve">Modernizare drumuri de interes local II, 
comuna Ciorăști, județul Vrancea
</t>
  </si>
  <si>
    <t>14,30</t>
  </si>
  <si>
    <t>SC EURO PROIECT SRL</t>
  </si>
  <si>
    <t>SC PRESTARI SERVICII CIORASTI SRL</t>
  </si>
  <si>
    <t>CĂLĂRAȘI</t>
  </si>
  <si>
    <t>Județul CĂLĂRAȘI prin Consiliul Județean CĂLĂRAȘI</t>
  </si>
  <si>
    <t>7324</t>
  </si>
  <si>
    <t>ASA4-844 / 21.04.2023 ora 11:02</t>
  </si>
  <si>
    <t>844</t>
  </si>
  <si>
    <t>Modernizarea drumului judeţean DJ 311, Arţari km 0+000 - Nicolae Bălcescu km 17+650</t>
  </si>
  <si>
    <t>PT</t>
  </si>
  <si>
    <t>SC SPC ELITE CONSULTING SRL</t>
  </si>
  <si>
    <t xml:space="preserve">ASOCIEREA MEGA EDIL SRL(LIDER DE ASOCIERE), SC DIMAR SRL (ASOCIAT 1), </t>
  </si>
  <si>
    <t>DOBROVĂȚ</t>
  </si>
  <si>
    <t>1466</t>
  </si>
  <si>
    <t>ASA4-845 / 21.04.2023 ora 12:17</t>
  </si>
  <si>
    <t>845</t>
  </si>
  <si>
    <t>Modernizare drumuri sătești în comuna Dobrovăț, județul Iași</t>
  </si>
  <si>
    <t>2%</t>
  </si>
  <si>
    <t>SC GEO MYKE SRL</t>
  </si>
  <si>
    <t>GHERĂSENI</t>
  </si>
  <si>
    <t>2245</t>
  </si>
  <si>
    <t>ASA4-847 / 21.04.2023 ora 12:25</t>
  </si>
  <si>
    <t>847</t>
  </si>
  <si>
    <t>Extindere rețele de canalizare în comuna Gherăseni, județul Buzău</t>
  </si>
  <si>
    <t>55</t>
  </si>
  <si>
    <t>S.C. Structi Punct S.R.L.</t>
  </si>
  <si>
    <t>S.C. Mega Edil S.R.L.</t>
  </si>
  <si>
    <t>GOLĂIEȘTI</t>
  </si>
  <si>
    <t>1895</t>
  </si>
  <si>
    <t>ASA4-849 / 21.04.2023 ora 12:58</t>
  </si>
  <si>
    <t>849</t>
  </si>
  <si>
    <t>Modernizare drumuri în comuna Golăiești, județul Iași</t>
  </si>
  <si>
    <t>12.68</t>
  </si>
  <si>
    <t>SC REGIO CONSTRUCT PROIECT SRL</t>
  </si>
  <si>
    <t>SC ENVIRO CONSTRUCT SRL</t>
  </si>
  <si>
    <t>VASLUI</t>
  </si>
  <si>
    <t>DODEȘTI</t>
  </si>
  <si>
    <t>1100</t>
  </si>
  <si>
    <t>ASA4-854 / 21.04.2023 ora 13:52</t>
  </si>
  <si>
    <t>854</t>
  </si>
  <si>
    <t>Modernizare drum comunal DC 55 și drumuri sătești în comuna Dodești, județul Vaslui</t>
  </si>
  <si>
    <t>45%</t>
  </si>
  <si>
    <t xml:space="preserve">SC SIMPA CONSULT SRL </t>
  </si>
  <si>
    <t>SC NOMIS 2003 SRL</t>
  </si>
  <si>
    <t>2314</t>
  </si>
  <si>
    <t>ASA4-855 / 21.04.2023 ora 13:54</t>
  </si>
  <si>
    <t>855</t>
  </si>
  <si>
    <t>Modernizare prin asfaltare străzi de interes local, comuna Izvoarele, județul Giurgiu</t>
  </si>
  <si>
    <t>74%</t>
  </si>
  <si>
    <t>Row Labels</t>
  </si>
  <si>
    <t>Grand Total</t>
  </si>
  <si>
    <t>Sum of Valoarea solicitata ptr decontare</t>
  </si>
  <si>
    <t>Nr. crt.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</si>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</sst>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NumberFormat="1"/>
    <xf numFmtId="4" fontId="0" fillId="0" borderId="0" xfId="0" applyNumberFormat="1"/>
    <xf numFmtId="0" fontId="0" fillId="0" borderId="0" xfId="0" pivotButton="1" applyNumberFormat="1"/>
    <xf numFmtId="0" fontId="0" fillId="0" borderId="0" xfId="0" applyNumberFormat="1" applyAlignment="1">
      <alignment horizontal="left"/>
    </xf>
    <xf numFmtId="0" fontId="2" fillId="0" borderId="0" xfId="0" applyNumberFormat="1" applyFont="1"/>
    <xf numFmtId="0" fontId="2" fillId="0" borderId="1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cebal Ionita" refreshedDate="45041.647003587961" createdVersion="6" refreshedVersion="6" minRefreshableVersion="3" recordCount="33">
  <cacheSource type="worksheet">
    <worksheetSource ref="B1:L33" sheet="Sheet1"/>
  </cacheSource>
  <cacheFields count="18">
    <cacheField name="Judet" numFmtId="0">
      <sharedItems count="17">
        <s v="ALBA"/>
        <s v="ARGEȘ"/>
        <s v="BACĂU"/>
        <s v="BUZĂU"/>
        <s v="CĂLĂRAȘI"/>
        <s v="DÂMBOVIȚA"/>
        <s v="DOLJ"/>
        <s v="GALAȚI"/>
        <s v="GIURGIU"/>
        <s v="HARGHITA"/>
        <s v="IALOMIȚA"/>
        <s v="IAȘI"/>
        <s v="MARAMUREȘ"/>
        <s v="PRAHOVA"/>
        <s v="VASLUI"/>
        <s v="VÂLCEA"/>
        <s v="VRANCEA"/>
      </sharedItems>
    </cacheField>
    <cacheField name="UAT" numFmtId="0">
      <sharedItems/>
    </cacheField>
    <cacheField name="Stare" numFmtId="0">
      <sharedItems/>
    </cacheField>
    <cacheField name="Numar Anexa 4 Beneficiar" numFmtId="0">
      <sharedItems/>
    </cacheField>
    <cacheField name="Data Anexa 4 Beneficiar" numFmtId="14">
      <sharedItems containsSemiMixedTypes="0" containsNonDate="0" containsDate="1" containsString="0" minDate="2023-04-06T00:00:24" maxDate="2023-04-21T00:00:24"/>
    </cacheField>
    <cacheField name="Nr. Data Anexa 4 MDLPA" numFmtId="0">
      <sharedItems/>
    </cacheField>
    <cacheField name="Nr. Anexa 4 MDLPA" numFmtId="0">
      <sharedItems/>
    </cacheField>
    <cacheField name="Denumirea obiectivului de investiții cf Ordin" numFmtId="0">
      <sharedItems/>
    </cacheField>
    <cacheField name="Nr MDLPA cerere finanțare" numFmtId="0">
      <sharedItems/>
    </cacheField>
    <cacheField name="ID Proiect" numFmtId="0">
      <sharedItems/>
    </cacheField>
    <cacheField name="Nr contract MDLPA" numFmtId="0">
      <sharedItems/>
    </cacheField>
    <cacheField name="Data contract MDLPA" numFmtId="14">
      <sharedItems containsSemiMixedTypes="0" containsNonDate="0" containsDate="1" containsString="0" minDate="2022-08-23T00:00:24" maxDate="2023-03-28T00:00:24"/>
    </cacheField>
    <cacheField name="Valoarea totala a investitiei din DG" numFmtId="4">
      <sharedItems containsSemiMixedTypes="0" containsString="0" containsNumber="1" minValue="1066897.07" maxValue="106144113.84999999"/>
    </cacheField>
    <cacheField name="Valoarea de la bugetul de stat din DG" numFmtId="4">
      <sharedItems containsSemiMixedTypes="0" containsString="0" containsNumber="1" minValue="939810" maxValue="102514735.15000001"/>
    </cacheField>
    <cacheField name="Valoarea solicitata ptr decontare" numFmtId="4">
      <sharedItems containsSemiMixedTypes="0" containsString="0" containsNumber="1" minValue="47600" maxValue="4972153.5599999996"/>
    </cacheField>
    <cacheField name="Progres" numFmtId="0">
      <sharedItems/>
    </cacheField>
    <cacheField name="Proiectant" numFmtId="0">
      <sharedItems containsBlank="1"/>
    </cacheField>
    <cacheField name="Executan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x v="0"/>
    <s v="CÂLNIC"/>
    <s v="Finalizată"/>
    <s v="2552"/>
    <d v="2023-04-19T00:00:24"/>
    <s v="ASA4-808 / 19.04.2023 ora 12:38"/>
    <s v="808"/>
    <s v="Alimentare cu apă potabilă în localitatea Deal, comuna Câlnic, județul Alba"/>
    <s v="141252 / 5.11.2021 ora 12:28"/>
    <s v="6815"/>
    <s v="1"/>
    <d v="2022-08-23T00:00:24"/>
    <n v="1564505.33"/>
    <n v="1517523.61"/>
    <n v="343789.12"/>
    <s v="32"/>
    <s v="SC APA CTTA SA"/>
    <s v="SC DINAMIC INSTAL SRL"/>
  </r>
  <r>
    <x v="0"/>
    <s v="PIANU"/>
    <s v="Finalizată"/>
    <s v="2313"/>
    <d v="2023-04-20T00:00:24"/>
    <s v="ASA4-834 / 20.04.2023 ora 15:53"/>
    <s v="834"/>
    <s v="Modernizare străzi în comuna Pianu, județul Alba"/>
    <s v="133998 / 28.10.2021 ora 21:01"/>
    <s v="3285"/>
    <s v="80"/>
    <d v="2022-11-09T00:00:24"/>
    <n v="4126312.13"/>
    <n v="3949835.13"/>
    <n v="839439.24"/>
    <s v="21,17"/>
    <s v="SYSTEM CONS SRL"/>
    <s v="Asocierea dintre NEWAMPORT SWA CORP. WASHINGTON SUCURSALA CLUJ-NAPOCA SRL si NEWAMPORT ASFALT SRL"/>
  </r>
  <r>
    <x v="1"/>
    <s v="ALBEȘTII DE ARGEȘ"/>
    <s v="Finalizată"/>
    <s v="2697"/>
    <d v="2023-04-19T00:00:24"/>
    <s v="ASA4-809 / 19.04.2023 ora 12:49"/>
    <s v="809"/>
    <s v="Modernizare prin asfaltare drumuri de interes local în comuna Albeștii de Argeș județul Argeș"/>
    <s v="AS-214 / 01.02.2022 ora 16:04"/>
    <s v="9414"/>
    <s v="227"/>
    <d v="2022-12-20T00:00:24"/>
    <n v="22198682.32"/>
    <n v="20000000"/>
    <n v="1071264.3500000001"/>
    <s v="24,12"/>
    <s v="SC BUILDING DESIGN 2000 TOP SRL"/>
    <s v="SC G&amp;M ROAD BUILDING ENGINEERING SRL"/>
  </r>
  <r>
    <x v="1"/>
    <s v="ALBOTA"/>
    <s v="Finalizată"/>
    <s v="2100"/>
    <d v="2023-04-06T00:00:24"/>
    <s v="ASA4-842 / 21.04.2023 ora 10:49"/>
    <s v="842"/>
    <s v="Modernizare drumuri locale în comuna Albota"/>
    <s v="AS-1272 / 09.02.2022 ora 16:56"/>
    <s v="10799"/>
    <s v="83"/>
    <d v="2022-11-10T00:00:24"/>
    <n v="11523603.33"/>
    <n v="9254893.4800000004"/>
    <n v="77350"/>
    <s v="1"/>
    <s v="Forum Proiect Invest SRL"/>
    <m/>
  </r>
  <r>
    <x v="2"/>
    <s v="SĂNDULENI"/>
    <s v="Finalizată"/>
    <s v="3098"/>
    <d v="2023-04-20T00:00:24"/>
    <s v="ASA4-835 / 20.04.2023 ora 16:56"/>
    <s v="835"/>
    <s v="Modernizare drumuri de interes local în comuna Sănduleni, județul Bacău "/>
    <s v="AS-1584 / 10.02.2022 ora 13:09"/>
    <s v="10237"/>
    <s v="562"/>
    <d v="2023-02-21T00:00:24"/>
    <n v="14410804.43"/>
    <n v="2511662.0699999998"/>
    <n v="1464061.13"/>
    <s v="14,22"/>
    <s v="SC DRUM-PROIECT SRL BACAU"/>
    <s v="SC CONEXTRUST SA BACAU"/>
  </r>
  <r>
    <x v="3"/>
    <s v="BREAZA"/>
    <s v="Finalizată"/>
    <s v="2579"/>
    <d v="2023-04-19T00:00:24"/>
    <s v="ASA4-806 / 19.04.2023 ora 11:54"/>
    <s v="806"/>
    <s v="Modernizarea rețelei de drumuri locale în comuna Breaza, județul Buzău"/>
    <s v="132384 / 27.10.2021 ora 10:00"/>
    <s v="2684"/>
    <s v="790"/>
    <d v="2023-03-20T00:00:24"/>
    <n v="15887460.01"/>
    <n v="12000000"/>
    <n v="398650"/>
    <s v="3 %"/>
    <s v="S.C. Galaxis Media S.R.L."/>
    <m/>
  </r>
  <r>
    <x v="3"/>
    <s v="MURGEȘTI"/>
    <s v="Finalizată"/>
    <s v="3"/>
    <d v="2023-04-21T00:00:24"/>
    <s v="ASA4-841 / 21.04.2023 ora 10:07"/>
    <s v="841"/>
    <s v="Modernizare drumuri locale în comuna Murgești, județul Buzău"/>
    <s v="125275 / 18.10.2021 ora 9:28"/>
    <s v="1353"/>
    <s v="52"/>
    <d v="2022-10-26T00:00:24"/>
    <n v="11342363.710000001"/>
    <n v="8000000"/>
    <n v="2889727.65"/>
    <s v="78,9"/>
    <s v="SC CREATIVE ROAD DESIGN SRL Bucuresti"/>
    <s v="SC CONFERIC SRL Buzau"/>
  </r>
  <r>
    <x v="3"/>
    <s v="GHERĂSENI"/>
    <s v="Finalizată"/>
    <s v="2245"/>
    <d v="2023-04-21T00:00:24"/>
    <s v="ASA4-847 / 21.04.2023 ora 12:25"/>
    <s v="847"/>
    <s v="Extindere rețele de canalizare în comuna Gherăseni, județul Buzău"/>
    <s v="127363 / 20.10.2021 ora 15:00"/>
    <s v="1720"/>
    <s v="25"/>
    <d v="2022-10-05T00:00:24"/>
    <n v="26350669.25"/>
    <n v="25737515.75"/>
    <n v="4972153.5599999996"/>
    <s v="55"/>
    <s v="S.C. Structi Punct S.R.L."/>
    <s v="S.C. Mega Edil S.R.L."/>
  </r>
  <r>
    <x v="4"/>
    <s v="Județul CĂLĂRAȘI prin Consiliul Județean CĂLĂRAȘI"/>
    <s v="Finalizată"/>
    <s v="7324"/>
    <d v="2023-04-21T00:00:24"/>
    <s v="ASA4-844 / 21.04.2023 ora 11:02"/>
    <s v="844"/>
    <s v="Modernizarea drumului judeţean DJ 311, Arţari km 0+000 - Nicolae Bălcescu km 17+650"/>
    <s v="AS-3729 / 14.02.2022 ora 15:17"/>
    <s v="12707"/>
    <s v="878"/>
    <d v="2023-03-28T00:00:24"/>
    <n v="106144113.84999999"/>
    <n v="102514735.15000001"/>
    <n v="2552100.0099999998"/>
    <s v="PT"/>
    <s v="SC SPC ELITE CONSULTING SRL"/>
    <s v="ASOCIEREA MEGA EDIL SRL(LIDER DE ASOCIERE), SC DIMAR SRL (ASOCIAT 1), "/>
  </r>
  <r>
    <x v="5"/>
    <s v="ȘOTÂNGA"/>
    <s v="Finalizată"/>
    <s v="6288"/>
    <d v="2023-04-19T00:00:24"/>
    <s v="ASA4-810 / 19.04.2023 ora 13:02"/>
    <s v="810"/>
    <s v="Modernizare drumuri de interes local în comuna Șotânga, județul Dâmbovița "/>
    <s v="AS-1137 / 09.02.2022 ora 13:55"/>
    <s v="9763"/>
    <s v="168"/>
    <d v="2022-12-07T00:00:24"/>
    <n v="9441905.3399999999"/>
    <n v="9309815.3399999999"/>
    <n v="865943.84"/>
    <s v="13,66"/>
    <s v="SC ING PROIECT MANAGEMENT SRL"/>
    <s v="SC DRUPAS CONSTRUCTII SRL"/>
  </r>
  <r>
    <x v="5"/>
    <s v="GURA ȘUȚII"/>
    <s v="Finalizată"/>
    <s v="3248"/>
    <d v="2023-04-20T00:00:24"/>
    <s v="ASA4-836 / 20.04.2023 ora 16:56"/>
    <s v="836"/>
    <s v="Asfaltare și modernizare drumuri de interes local în satele Gura Șuții și Speriețeni, comuna Gura Șuții, județul Dâmbovița"/>
    <s v="123745 / 14.10.2021 ora 8:17"/>
    <s v="1006"/>
    <s v="4"/>
    <d v="2022-08-23T00:00:24"/>
    <n v="8528074.9100000001"/>
    <n v="8307347.2000000002"/>
    <n v="2346984.35"/>
    <s v="74,50"/>
    <s v="SC SMART TOPCAD PRODESIGN SRL"/>
    <s v="SC EUROCOGEN FILIALA ANINOASA SRL"/>
  </r>
  <r>
    <x v="6"/>
    <s v="MALU MARE"/>
    <s v="Finalizată"/>
    <s v="6385"/>
    <d v="2023-04-19T00:00:24"/>
    <s v="ASA4-814 / 19.04.2023 ora 14:19"/>
    <s v="814"/>
    <s v="Modernizarea infrastructurii de drumuri în comuna Malu Mare, județul Dolj, etapa 1"/>
    <s v="141803 / 5.11.2021 ora 14:17"/>
    <s v="7829"/>
    <s v="675"/>
    <d v="2023-03-07T00:00:24"/>
    <n v="11504313.77"/>
    <n v="11213834.77"/>
    <n v="368900"/>
    <s v="3.21%"/>
    <s v="GREEN ART CENTER S.R.L."/>
    <s v="PADRINO S.R.L."/>
  </r>
  <r>
    <x v="7"/>
    <s v="TUDOR VLADIMIRESCU"/>
    <s v="Finalizată"/>
    <s v="4210"/>
    <d v="2023-04-19T00:00:24"/>
    <s v="ASA4-805 / 19.04.2023 ora 11:46"/>
    <s v="805"/>
    <s v="Modernizare drumuri de interes local în comuna Tudor Vladimirescu, județul Galați"/>
    <s v="124440 / 14.10.2021 ora 16:47"/>
    <s v="1136"/>
    <s v="324"/>
    <d v="2023-01-16T00:00:24"/>
    <n v="13694622.220000001"/>
    <n v="11000000"/>
    <n v="3423626.56"/>
    <s v="23,5%"/>
    <s v="Asocierea S.C. FIROGAL 1 S.R.L.(lider)- &amp; S.C. CONSTRUCT DRUM S.R.L.(asociat 1) &amp; S.C. CREATM ROADS DESIGN (asociat 2)&amp; S.C. BUCOVER PROIECT S.R.L. (asociat 3) cu liderul de Asociere - S.C. FIROGAT 1 S.R.L."/>
    <s v="Asocierea S.C. FIROGAL 1 S.R.L.(lider)- &amp; S.C. CONSTRUCT DRUM S.R.L.(asociat 1) &amp; S.C. CREATM ROADS DESIGN (asociat 2)&amp; S.C. BUCOVER PROIECT S.R.L. (asociat 3) cu liderul de Asociere - S.C. FIROGAT 1 S.R.L."/>
  </r>
  <r>
    <x v="8"/>
    <s v="CĂLUGĂRENI"/>
    <s v="Finalizată"/>
    <s v="3477"/>
    <d v="2023-04-20T00:00:24"/>
    <s v="ASA4-830 / 20.04.2023 ora 14:35"/>
    <s v="830"/>
    <s v="Modernizare străzi în comuna Călugăreni, județul Giurgiu"/>
    <s v="AS-1342 / 10.02.2022 ora 09:58"/>
    <s v="10935"/>
    <s v="416"/>
    <d v="2023-02-01T00:00:24"/>
    <n v="16390931.02"/>
    <n v="15475145.23"/>
    <n v="1270654.42"/>
    <s v="37%"/>
    <s v="SC SILURUS MARKET SRL"/>
    <s v="SC KIRLIC GROUP SRL"/>
  </r>
  <r>
    <x v="8"/>
    <s v="IZVOARELE"/>
    <s v="Finalizată"/>
    <s v="2314"/>
    <d v="2023-04-21T00:00:24"/>
    <s v="ASA4-855 / 21.04.2023 ora 13:54"/>
    <s v="855"/>
    <s v="Modernizare prin asfaltare străzi de interes local, comuna Izvoarele, județul Giurgiu"/>
    <s v="AS-2956 / 11.02.2022 ora 15:44"/>
    <s v="12388"/>
    <s v="99"/>
    <d v="2022-11-14T00:00:24"/>
    <n v="19992679.620000001"/>
    <n v="17500000"/>
    <n v="494560.93"/>
    <s v="74%"/>
    <s v="SC SILURUS MARKET SRL"/>
    <s v="SC KIRLIC GROUP SRL"/>
  </r>
  <r>
    <x v="9"/>
    <s v="VLĂHIȚA"/>
    <s v="Finalizată"/>
    <s v="2459"/>
    <d v="2023-04-20T00:00:24"/>
    <s v="ASA4-833 / 20.04.2023 ora 15:05"/>
    <s v="833"/>
    <s v="Modernizare și asfaltare străzi urbane în orașul Vlăhița, județul Harghita, (Bethlen Gábor, Ady Endre, Harghitei, Turiștilor, Dózsa  György, Bradului)"/>
    <s v="129871 / 25.10.2021 ora 10:55"/>
    <s v="409"/>
    <s v="17"/>
    <d v="2022-10-03T00:00:24"/>
    <n v="19413581.949999999"/>
    <n v="18242460.039999999"/>
    <n v="1419065.48"/>
    <s v="7,52%"/>
    <s v="S.C. TOTAL PROIECT S.R.L."/>
    <s v="Asociația ING SERVICE S.R.L -VIADUCT S.R.L. – ANDESIT-IMPEX S.R.L. Lider asociație ING SERVICE S.R.L."/>
  </r>
  <r>
    <x v="10"/>
    <s v="DRĂGOEȘTI"/>
    <s v="Finalizată"/>
    <s v="1130"/>
    <d v="2023-04-18T00:00:24"/>
    <s v="ASA4-803 / 18.04.2023 ora 14:27"/>
    <s v="803"/>
    <s v="Modernizare drumuri de interes local în comuna Drăgoești, județul Ialomița"/>
    <s v="137261 / 2.11.2021 ora 15:31"/>
    <s v="1331"/>
    <s v="300"/>
    <d v="2023-01-11T00:00:24"/>
    <n v="11415559.289999999"/>
    <n v="11115322.289999999"/>
    <n v="2880900.18"/>
    <s v="26,13%"/>
    <s v="ALMER PROIECT SRL"/>
    <s v="STRABENBAU LOGISTIC SRL"/>
  </r>
  <r>
    <x v="11"/>
    <s v="Județul IAȘI prin Consiliul Județean IAȘI"/>
    <s v="Finalizată"/>
    <s v="2470"/>
    <d v="2023-04-18T00:00:24"/>
    <s v="ASA4-798 / 18.04.2023 ora 11:42"/>
    <s v="798"/>
    <s v="Modernizare DJ 249D: intersecție DJ 249E – Moreni – Prisăcani - Măcărești– Grozești – intersecție DJ 244F de la km 7+660 – km 36+329"/>
    <s v="AS-808 / 08.02.2022 ora 12:29"/>
    <s v="10009"/>
    <s v="618"/>
    <d v="2023-02-28T00:00:24"/>
    <n v="71605182.459999993"/>
    <n v="21832518.870000001"/>
    <n v="3359808.33"/>
    <s v="81%"/>
    <m/>
    <s v="Asocierea: SC EKY SAM SRL - SC DIMEX 2000 COMPANY SRL"/>
  </r>
  <r>
    <x v="11"/>
    <s v="ROȘCANI"/>
    <s v="Finalizată"/>
    <s v="1005"/>
    <d v="2023-04-20T00:00:24"/>
    <s v="ASA4-824 / 20.04.2023 ora 13:20"/>
    <s v="824"/>
    <s v="Modernizare drumuri de interes local în comuna Roșcani‚ județul Iași"/>
    <s v="130416 / 25.10.2021 ora 14:01"/>
    <s v="2287"/>
    <s v="334"/>
    <d v="2023-01-17T00:00:24"/>
    <n v="9135353.6699999999"/>
    <n v="7500000"/>
    <n v="190400"/>
    <s v="3,70 %"/>
    <s v="SC D&amp;G PRINT LINE SRL"/>
    <m/>
  </r>
  <r>
    <x v="11"/>
    <s v="DOBROVĂȚ"/>
    <s v="Finalizată"/>
    <s v="1466"/>
    <d v="2023-04-21T00:00:24"/>
    <s v="ASA4-845 / 21.04.2023 ora 12:17"/>
    <s v="845"/>
    <s v="Modernizare drumuri sătești în comuna Dobrovăț, județul Iași"/>
    <s v="140980 / 5.11.2021 ora 11:22"/>
    <s v="7051"/>
    <s v="184"/>
    <d v="2022-12-12T00:00:24"/>
    <n v="4000532.49"/>
    <n v="3669548.6"/>
    <n v="254660"/>
    <s v="2%"/>
    <s v="SC GEO MYKE SRL"/>
    <m/>
  </r>
  <r>
    <x v="11"/>
    <s v="GOLĂIEȘTI"/>
    <s v="Finalizată"/>
    <s v="1895"/>
    <d v="2023-04-21T00:00:24"/>
    <s v="ASA4-849 / 21.04.2023 ora 12:58"/>
    <s v="849"/>
    <s v="Modernizare drumuri în comuna Golăiești, județul Iași"/>
    <s v="AS-846 / 08.02.2022 ora 13:36"/>
    <s v="10284"/>
    <s v="577"/>
    <d v="2023-02-23T00:00:24"/>
    <n v="10613986.970000001"/>
    <n v="9000000"/>
    <n v="1143315.22"/>
    <s v="12.68"/>
    <s v="SC REGIO CONSTRUCT PROIECT SRL"/>
    <s v="SC ENVIRO CONSTRUCT SRL"/>
  </r>
  <r>
    <x v="12"/>
    <s v="RECEA"/>
    <s v="Finalizată"/>
    <s v="3976"/>
    <d v="2023-04-19T00:00:24"/>
    <s v="ASA4-816 / 19.04.2023 ora 15:16"/>
    <s v="816"/>
    <s v="Modernizare drumuri de interes local în localitatea Lăpușel, comuna Recea, județul Maramureș."/>
    <s v="136317 / 2.11.2021 ora 8:50"/>
    <s v="1615"/>
    <s v="756"/>
    <d v="2023-03-13T00:00:24"/>
    <n v="14458620.93"/>
    <n v="14000000"/>
    <n v="303450"/>
    <s v="Finalizare  Proiectul Tehnic ."/>
    <s v="S.C EPUROM S.A"/>
    <m/>
  </r>
  <r>
    <x v="12"/>
    <s v="TÂRGU LĂPUȘ"/>
    <s v="Finalizată"/>
    <s v="6323"/>
    <d v="2023-04-18T00:00:24"/>
    <s v="ASA4-852 / 21.04.2023 ora 13:36"/>
    <s v="852"/>
    <s v="Modernizare drumuri și ulițe în satele aparținătoare orașului Târgu Lăpuș, județul Maramureș: Boiereni, Borcut, Dămăcușeni, Dobricu Lăpușului, Dumbrava, Fântânele, Groape, Inău, Răzoare, Rogoz, Rohia, Stoiceni"/>
    <s v="138406 / 3.11.2021 ora 14:38"/>
    <s v="5619"/>
    <s v="409"/>
    <d v="2023-01-31T00:00:24"/>
    <n v="18242698.09"/>
    <n v="17900000"/>
    <n v="294550"/>
    <s v="0%"/>
    <s v="SC PLANIMOB CAD SRL"/>
    <m/>
  </r>
  <r>
    <x v="13"/>
    <s v="IZVOARELE"/>
    <s v="Finalizată"/>
    <s v="4547"/>
    <d v="2023-04-21T00:00:24"/>
    <s v="ASA4-838 / 21.04.2023 ora 09:36"/>
    <s v="838"/>
    <s v="Extindere rețea canalizare menajeră și reabilitare rețea alimentare cu apă strada Crasna, sat Izvoarele, comuna Izvoarele, județul Prahova"/>
    <s v="122269 / 11.10.2021 ora 15:37"/>
    <s v="869"/>
    <s v="461"/>
    <d v="2023-02-07T00:00:24"/>
    <n v="4366837.03"/>
    <n v="4254455.2699999996"/>
    <n v="1406219.36"/>
    <s v="35,24%"/>
    <s v="Hydro Design &amp; Engineering SRL"/>
    <s v="NICONS SRL"/>
  </r>
  <r>
    <x v="13"/>
    <s v="PREDEAL-SĂRARI"/>
    <s v="Finalizată"/>
    <s v="4849"/>
    <d v="2023-04-21T00:00:24"/>
    <s v="ASA4-840 / 21.04.2023 ora 10:04"/>
    <s v="840"/>
    <s v="Reabilitare drumuri comunale și locale în comuna Predeal-Sărari, județul Prahova"/>
    <s v="AS-1156 / 09.02.2022 ora 14:22"/>
    <s v="9974"/>
    <s v="195"/>
    <d v="2022-12-14T00:00:24"/>
    <n v="11184737.02"/>
    <n v="11000000"/>
    <n v="366520"/>
    <s v="3,27"/>
    <s v="SC YDA PROIECT CONSULTING SRL"/>
    <m/>
  </r>
  <r>
    <x v="14"/>
    <s v="DODEȘTI"/>
    <s v="Finalizată"/>
    <s v="1100"/>
    <d v="2023-04-21T00:00:24"/>
    <s v="ASA4-854 / 21.04.2023 ora 13:52"/>
    <s v="854"/>
    <s v="Modernizare drum comunal DC 55 și drumuri sătești în comuna Dodești, județul Vaslui"/>
    <s v="137739 / 3.11.2021 ora 10:28"/>
    <s v="5241"/>
    <s v="579"/>
    <d v="2023-02-23T00:00:24"/>
    <n v="6778890.9699999997"/>
    <n v="6682667.8899999997"/>
    <n v="4636323.5999999996"/>
    <s v="45%"/>
    <s v="SC SIMPA CONSULT SRL "/>
    <s v="SC NOMIS 2003 SRL"/>
  </r>
  <r>
    <x v="15"/>
    <s v="DĂEȘTI"/>
    <s v="Finalizată"/>
    <s v="2555"/>
    <d v="2023-04-20T00:00:24"/>
    <s v="ASA4-825 / 20.04.2023 ora 13:40"/>
    <s v="825"/>
    <s v="Extindere infrastructură de apă și apă uzată în comuna Dăești"/>
    <s v="AS-3929 / 14.02.2022 ora 18:09"/>
    <s v="12879"/>
    <s v="251"/>
    <d v="2022-12-27T00:00:24"/>
    <n v="1066897.07"/>
    <n v="939810"/>
    <n v="550227.47"/>
    <s v="15%"/>
    <s v="RONVIC CONSTRUCT SRL"/>
    <s v="SC AVACOM SRL"/>
  </r>
  <r>
    <x v="15"/>
    <s v="CERNIȘOARA"/>
    <s v="Finalizată"/>
    <s v="4556"/>
    <d v="2023-04-20T00:00:24"/>
    <s v="ASA4-829 / 20.04.2023 ora 14:23"/>
    <s v="829"/>
    <s v="Modernizarea rețelei de drumuri locale în comuna Cernișoara, județul Vâlcea"/>
    <s v="137652 / 3.11.2021 ora 9:43"/>
    <s v="5177"/>
    <s v="274"/>
    <d v="2023-01-03T00:00:24"/>
    <n v="15073524.039999999"/>
    <n v="14500000"/>
    <n v="633941.76000000001"/>
    <s v="0,05"/>
    <s v="RODIAN INVEST"/>
    <s v="RODIAN INVEST"/>
  </r>
  <r>
    <x v="15"/>
    <s v="ROȘIILE"/>
    <s v="Finalizată"/>
    <s v="1412"/>
    <d v="2023-04-20T00:00:24"/>
    <s v="ASA4-831 / 20.04.2023 ora 14:40"/>
    <s v="831"/>
    <s v="Modernizare drumuri de interes local, comuna Roșiile, județul Vâlcea"/>
    <s v="AS-217 / 01.02.2022 ora 17:56"/>
    <s v="9427"/>
    <s v="627"/>
    <d v="2023-03-28T00:00:24"/>
    <n v="5568026.75"/>
    <n v="5247873.13"/>
    <n v="139485.85"/>
    <s v="IMPLEMENTAT IN PROCENT DE 4.70%"/>
    <s v="S.C EDIL CONS GENERAL S.R.L"/>
    <s v="R.A.J.D.P VALCEA"/>
  </r>
  <r>
    <x v="15"/>
    <s v="BERBEȘTI"/>
    <s v="Finalizată"/>
    <s v="5074"/>
    <d v="2023-04-20T00:00:24"/>
    <s v="ASA4-832 / 20.04.2023 ora 14:45"/>
    <s v="832"/>
    <s v="Asfaltare drum Amzulești, oraș Berbești, județul Vâlcea și asfaltare DC 135 Valea Mare, oraș Berbești, județul Vâlcea"/>
    <s v="139874 / 4.11.2021 ora 14:47"/>
    <s v="6597"/>
    <s v="256"/>
    <d v="2022-12-27T00:00:24"/>
    <n v="7240780.9199999999"/>
    <n v="7000000"/>
    <n v="774526.4"/>
    <s v="5,92"/>
    <s v="Cons Drum SRL"/>
    <s v="RAJDP Vâlcea"/>
  </r>
  <r>
    <x v="15"/>
    <s v="DĂEȘTI"/>
    <s v="Finalizată"/>
    <s v="2561"/>
    <d v="2023-04-21T00:00:24"/>
    <s v="ASA4-848 / 21.04.2023 ora 12:49"/>
    <s v="848"/>
    <s v="Modernizare drumuri de interes local, comuna Dăești, județ Vâlcea"/>
    <s v="AS-2638 / 11.02.2022 ora 13:38"/>
    <s v="12120"/>
    <s v="50"/>
    <d v="2022-10-25T00:00:24"/>
    <n v="6870156.7800000003"/>
    <n v="5914229.4800000004"/>
    <n v="730285.88"/>
    <s v="10%"/>
    <s v="SC YUCADAR SRL"/>
    <s v="SC REIMAR CONSTRUCT SRL"/>
  </r>
  <r>
    <x v="16"/>
    <s v="GOLOGANU"/>
    <s v="Finalizată"/>
    <s v="4121"/>
    <d v="2023-04-20T00:00:24"/>
    <s v="ASA4-826 / 20.04.2023 ora 14:05"/>
    <s v="826"/>
    <s v="Asfaltare strada Salcâmilor, comuna Gologanu, județul Vrancea"/>
    <s v="124819 / 15.10.2021 ora 12:03"/>
    <s v="1238"/>
    <s v="245"/>
    <d v="2022-12-21T00:00:24"/>
    <n v="2563159.86"/>
    <n v="2477574.86"/>
    <n v="47600"/>
    <s v="0,02"/>
    <s v="SC OG DRUM PROIECT SRL"/>
    <s v="SC OG DRUM PROIECT SRL"/>
  </r>
  <r>
    <x v="16"/>
    <s v="CIORĂȘTI"/>
    <s v="Finalizată"/>
    <s v="1833"/>
    <d v="2023-04-21T00:00:24"/>
    <s v="ASA4-839 / 21.04.2023 ora 09:57"/>
    <s v="839"/>
    <s v="Modernizare drumuri de interes local II, _x000a_comuna Ciorăști, județul Vrancea_x000a_"/>
    <s v="AS-136 / 01.02.2022 ora 10:15"/>
    <s v="9316"/>
    <s v="392"/>
    <d v="2023-01-30T00:00:24"/>
    <n v="4122829.84"/>
    <n v="3988334.84"/>
    <n v="589959.77"/>
    <s v="14,30"/>
    <s v="SC EURO PROIECT SRL"/>
    <s v="SC PRESTARI SERVICII CIORASTI SR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1" firstHeaderRow="1" firstDataRow="1" firstDataCol="1"/>
  <pivotFields count="18"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numFmtId="14" showAll="0"/>
    <pivotField numFmtId="4" showAll="0"/>
    <pivotField numFmtId="4" showAll="0"/>
    <pivotField dataField="1" numFmtId="4" showAll="0"/>
    <pivotField showAll="0"/>
    <pivotField showAll="0"/>
    <pivotField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 of Valoarea solicitata ptr decontare" fld="14" baseField="0" baseItem="0" numFmtId="4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1"/>
  <sheetViews>
    <sheetView workbookViewId="0">
      <selection activeCell="B19" sqref="B19"/>
    </sheetView>
  </sheetViews>
  <sheetFormatPr defaultRowHeight="15.75" x14ac:dyDescent="0.25"/>
  <cols>
    <col min="1" max="1" width="12.125" bestFit="1" customWidth="1"/>
    <col min="2" max="3" width="34.25" bestFit="1" customWidth="1"/>
  </cols>
  <sheetData>
    <row r="3" spans="1:2" x14ac:dyDescent="0.25">
      <c r="A3" s="2" t="s">
        <v>270</v>
      </c>
      <c r="B3" t="s">
        <v>272</v>
      </c>
    </row>
    <row r="4" spans="1:2" x14ac:dyDescent="0.25">
      <c r="A4" s="3" t="s">
        <v>70</v>
      </c>
      <c r="B4" s="1">
        <v>1183228.3599999999</v>
      </c>
    </row>
    <row r="5" spans="1:2" x14ac:dyDescent="0.25">
      <c r="A5" s="3" t="s">
        <v>11</v>
      </c>
      <c r="B5" s="1">
        <v>1148614.3500000001</v>
      </c>
    </row>
    <row r="6" spans="1:2" x14ac:dyDescent="0.25">
      <c r="A6" s="3" t="s">
        <v>97</v>
      </c>
      <c r="B6" s="1">
        <v>1464061.13</v>
      </c>
    </row>
    <row r="7" spans="1:2" x14ac:dyDescent="0.25">
      <c r="A7" s="3" t="s">
        <v>54</v>
      </c>
      <c r="B7" s="1">
        <v>8260531.209999999</v>
      </c>
    </row>
    <row r="8" spans="1:2" x14ac:dyDescent="0.25">
      <c r="A8" s="3" t="s">
        <v>224</v>
      </c>
      <c r="B8" s="1">
        <v>2552100.0099999998</v>
      </c>
    </row>
    <row r="9" spans="1:2" x14ac:dyDescent="0.25">
      <c r="A9" s="3" t="s">
        <v>79</v>
      </c>
      <c r="B9" s="1">
        <v>3212928.19</v>
      </c>
    </row>
    <row r="10" spans="1:2" x14ac:dyDescent="0.25">
      <c r="A10" s="3" t="s">
        <v>88</v>
      </c>
      <c r="B10" s="1">
        <v>368900</v>
      </c>
    </row>
    <row r="11" spans="1:2" x14ac:dyDescent="0.25">
      <c r="A11" s="3" t="s">
        <v>62</v>
      </c>
      <c r="B11" s="1">
        <v>3423626.56</v>
      </c>
    </row>
    <row r="12" spans="1:2" x14ac:dyDescent="0.25">
      <c r="A12" s="3" t="s">
        <v>152</v>
      </c>
      <c r="B12" s="1">
        <v>1765215.3499999999</v>
      </c>
    </row>
    <row r="13" spans="1:2" x14ac:dyDescent="0.25">
      <c r="A13" s="3" t="s">
        <v>19</v>
      </c>
      <c r="B13" s="1">
        <v>1419065.48</v>
      </c>
    </row>
    <row r="14" spans="1:2" x14ac:dyDescent="0.25">
      <c r="A14" s="3" t="s">
        <v>37</v>
      </c>
      <c r="B14" s="1">
        <v>2880900.18</v>
      </c>
    </row>
    <row r="15" spans="1:2" x14ac:dyDescent="0.25">
      <c r="A15" s="3" t="s">
        <v>29</v>
      </c>
      <c r="B15" s="1">
        <v>4948183.55</v>
      </c>
    </row>
    <row r="16" spans="1:2" x14ac:dyDescent="0.25">
      <c r="A16" s="3" t="s">
        <v>98</v>
      </c>
      <c r="B16" s="1">
        <v>598000</v>
      </c>
    </row>
    <row r="17" spans="1:2" x14ac:dyDescent="0.25">
      <c r="A17" s="3" t="s">
        <v>106</v>
      </c>
      <c r="B17" s="1">
        <v>1772739.36</v>
      </c>
    </row>
    <row r="18" spans="1:2" x14ac:dyDescent="0.25">
      <c r="A18" s="3" t="s">
        <v>256</v>
      </c>
      <c r="B18" s="1">
        <v>4636323.5999999996</v>
      </c>
    </row>
    <row r="19" spans="1:2" x14ac:dyDescent="0.25">
      <c r="A19" s="3" t="s">
        <v>20</v>
      </c>
      <c r="B19" s="1">
        <v>2828467.36</v>
      </c>
    </row>
    <row r="20" spans="1:2" x14ac:dyDescent="0.25">
      <c r="A20" s="3" t="s">
        <v>144</v>
      </c>
      <c r="B20" s="1">
        <v>637559.77</v>
      </c>
    </row>
    <row r="21" spans="1:2" x14ac:dyDescent="0.25">
      <c r="A21" s="3" t="s">
        <v>271</v>
      </c>
      <c r="B21" s="1">
        <v>43100444.460000008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25" workbookViewId="0">
      <selection activeCell="H27" sqref="H27"/>
    </sheetView>
  </sheetViews>
  <sheetFormatPr defaultRowHeight="16.5" x14ac:dyDescent="0.3"/>
  <cols>
    <col min="1" max="1" width="9.125" style="4" bestFit="1" customWidth="1"/>
    <col min="2" max="2" width="11.25" style="4" customWidth="1"/>
    <col min="3" max="3" width="13.125" style="4" bestFit="1" customWidth="1"/>
    <col min="4" max="4" width="14" style="4" bestFit="1" customWidth="1"/>
    <col min="5" max="5" width="16.625" style="4" bestFit="1" customWidth="1"/>
    <col min="6" max="6" width="29.875" style="4" bestFit="1" customWidth="1"/>
    <col min="7" max="7" width="12.625" style="4" bestFit="1" customWidth="1"/>
    <col min="8" max="8" width="52.25" style="4" customWidth="1"/>
    <col min="9" max="9" width="17.375" style="4" bestFit="1" customWidth="1"/>
    <col min="10" max="10" width="12.375" style="4" bestFit="1" customWidth="1"/>
    <col min="11" max="12" width="43.375" style="4" customWidth="1"/>
    <col min="13" max="16384" width="9" style="4"/>
  </cols>
  <sheetData>
    <row r="1" spans="1:12" s="8" customFormat="1" ht="72" x14ac:dyDescent="0.25">
      <c r="A1" s="9" t="s">
        <v>273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</row>
    <row r="2" spans="1:12" ht="49.5" x14ac:dyDescent="0.3">
      <c r="A2" s="7">
        <v>1</v>
      </c>
      <c r="B2" s="5" t="s">
        <v>29</v>
      </c>
      <c r="C2" s="5" t="s">
        <v>30</v>
      </c>
      <c r="D2" s="5" t="s">
        <v>31</v>
      </c>
      <c r="E2" s="11">
        <v>45034.000277777777</v>
      </c>
      <c r="F2" s="5" t="s">
        <v>32</v>
      </c>
      <c r="G2" s="5" t="s">
        <v>33</v>
      </c>
      <c r="H2" s="5" t="s">
        <v>34</v>
      </c>
      <c r="I2" s="12">
        <v>3359808.33</v>
      </c>
      <c r="J2" s="5" t="s">
        <v>35</v>
      </c>
      <c r="K2" s="5"/>
      <c r="L2" s="5" t="s">
        <v>36</v>
      </c>
    </row>
    <row r="3" spans="1:12" ht="33" x14ac:dyDescent="0.3">
      <c r="A3" s="7">
        <v>2</v>
      </c>
      <c r="B3" s="5" t="s">
        <v>37</v>
      </c>
      <c r="C3" s="5" t="s">
        <v>38</v>
      </c>
      <c r="D3" s="5" t="s">
        <v>39</v>
      </c>
      <c r="E3" s="11">
        <v>45034.000277777777</v>
      </c>
      <c r="F3" s="5" t="s">
        <v>40</v>
      </c>
      <c r="G3" s="5" t="s">
        <v>41</v>
      </c>
      <c r="H3" s="5" t="s">
        <v>42</v>
      </c>
      <c r="I3" s="12">
        <v>2880900.18</v>
      </c>
      <c r="J3" s="5" t="s">
        <v>43</v>
      </c>
      <c r="K3" s="5" t="s">
        <v>44</v>
      </c>
      <c r="L3" s="5" t="s">
        <v>45</v>
      </c>
    </row>
    <row r="4" spans="1:12" ht="82.5" x14ac:dyDescent="0.3">
      <c r="A4" s="7">
        <v>3</v>
      </c>
      <c r="B4" s="5" t="s">
        <v>62</v>
      </c>
      <c r="C4" s="5" t="s">
        <v>63</v>
      </c>
      <c r="D4" s="5" t="s">
        <v>64</v>
      </c>
      <c r="E4" s="11">
        <v>45035.000277777777</v>
      </c>
      <c r="F4" s="5" t="s">
        <v>65</v>
      </c>
      <c r="G4" s="5" t="s">
        <v>66</v>
      </c>
      <c r="H4" s="5" t="s">
        <v>67</v>
      </c>
      <c r="I4" s="12">
        <v>3423626.56</v>
      </c>
      <c r="J4" s="5" t="s">
        <v>68</v>
      </c>
      <c r="K4" s="5" t="s">
        <v>69</v>
      </c>
      <c r="L4" s="5" t="s">
        <v>69</v>
      </c>
    </row>
    <row r="5" spans="1:12" ht="33" x14ac:dyDescent="0.3">
      <c r="A5" s="7">
        <v>4</v>
      </c>
      <c r="B5" s="5" t="s">
        <v>54</v>
      </c>
      <c r="C5" s="5" t="s">
        <v>55</v>
      </c>
      <c r="D5" s="5" t="s">
        <v>56</v>
      </c>
      <c r="E5" s="11">
        <v>45035.000277777777</v>
      </c>
      <c r="F5" s="5" t="s">
        <v>57</v>
      </c>
      <c r="G5" s="5" t="s">
        <v>58</v>
      </c>
      <c r="H5" s="5" t="s">
        <v>59</v>
      </c>
      <c r="I5" s="12">
        <v>398650</v>
      </c>
      <c r="J5" s="5" t="s">
        <v>60</v>
      </c>
      <c r="K5" s="5" t="s">
        <v>61</v>
      </c>
      <c r="L5" s="5"/>
    </row>
    <row r="6" spans="1:12" ht="33" x14ac:dyDescent="0.3">
      <c r="A6" s="7">
        <v>5</v>
      </c>
      <c r="B6" s="5" t="s">
        <v>70</v>
      </c>
      <c r="C6" s="5" t="s">
        <v>71</v>
      </c>
      <c r="D6" s="5" t="s">
        <v>72</v>
      </c>
      <c r="E6" s="11">
        <v>45035.000277777777</v>
      </c>
      <c r="F6" s="5" t="s">
        <v>73</v>
      </c>
      <c r="G6" s="5" t="s">
        <v>74</v>
      </c>
      <c r="H6" s="5" t="s">
        <v>75</v>
      </c>
      <c r="I6" s="12">
        <v>343789.12</v>
      </c>
      <c r="J6" s="5" t="s">
        <v>76</v>
      </c>
      <c r="K6" s="5" t="s">
        <v>77</v>
      </c>
      <c r="L6" s="5" t="s">
        <v>78</v>
      </c>
    </row>
    <row r="7" spans="1:12" ht="33" x14ac:dyDescent="0.3">
      <c r="A7" s="7">
        <v>6</v>
      </c>
      <c r="B7" s="5" t="s">
        <v>11</v>
      </c>
      <c r="C7" s="5" t="s">
        <v>46</v>
      </c>
      <c r="D7" s="5" t="s">
        <v>47</v>
      </c>
      <c r="E7" s="11">
        <v>45035.000277777777</v>
      </c>
      <c r="F7" s="5" t="s">
        <v>48</v>
      </c>
      <c r="G7" s="5" t="s">
        <v>49</v>
      </c>
      <c r="H7" s="5" t="s">
        <v>50</v>
      </c>
      <c r="I7" s="12">
        <v>1071264.3500000001</v>
      </c>
      <c r="J7" s="5" t="s">
        <v>51</v>
      </c>
      <c r="K7" s="5" t="s">
        <v>52</v>
      </c>
      <c r="L7" s="5" t="s">
        <v>53</v>
      </c>
    </row>
    <row r="8" spans="1:12" ht="33" x14ac:dyDescent="0.3">
      <c r="A8" s="7">
        <v>7</v>
      </c>
      <c r="B8" s="5" t="s">
        <v>79</v>
      </c>
      <c r="C8" s="5" t="s">
        <v>80</v>
      </c>
      <c r="D8" s="5" t="s">
        <v>81</v>
      </c>
      <c r="E8" s="11">
        <v>45035.000277777777</v>
      </c>
      <c r="F8" s="5" t="s">
        <v>82</v>
      </c>
      <c r="G8" s="5" t="s">
        <v>83</v>
      </c>
      <c r="H8" s="5" t="s">
        <v>84</v>
      </c>
      <c r="I8" s="12">
        <v>865943.84</v>
      </c>
      <c r="J8" s="5" t="s">
        <v>85</v>
      </c>
      <c r="K8" s="5" t="s">
        <v>86</v>
      </c>
      <c r="L8" s="5" t="s">
        <v>87</v>
      </c>
    </row>
    <row r="9" spans="1:12" ht="33" x14ac:dyDescent="0.3">
      <c r="A9" s="7">
        <v>8</v>
      </c>
      <c r="B9" s="5" t="s">
        <v>88</v>
      </c>
      <c r="C9" s="5" t="s">
        <v>89</v>
      </c>
      <c r="D9" s="5" t="s">
        <v>90</v>
      </c>
      <c r="E9" s="11">
        <v>45035.000277777777</v>
      </c>
      <c r="F9" s="5" t="s">
        <v>91</v>
      </c>
      <c r="G9" s="5" t="s">
        <v>92</v>
      </c>
      <c r="H9" s="5" t="s">
        <v>93</v>
      </c>
      <c r="I9" s="12">
        <v>368900</v>
      </c>
      <c r="J9" s="5" t="s">
        <v>94</v>
      </c>
      <c r="K9" s="5" t="s">
        <v>95</v>
      </c>
      <c r="L9" s="5" t="s">
        <v>96</v>
      </c>
    </row>
    <row r="10" spans="1:12" ht="49.5" x14ac:dyDescent="0.3">
      <c r="A10" s="7">
        <v>9</v>
      </c>
      <c r="B10" s="5" t="s">
        <v>98</v>
      </c>
      <c r="C10" s="5" t="s">
        <v>99</v>
      </c>
      <c r="D10" s="5" t="s">
        <v>100</v>
      </c>
      <c r="E10" s="11">
        <v>45035.000277777777</v>
      </c>
      <c r="F10" s="5" t="s">
        <v>101</v>
      </c>
      <c r="G10" s="5" t="s">
        <v>102</v>
      </c>
      <c r="H10" s="5" t="s">
        <v>103</v>
      </c>
      <c r="I10" s="12">
        <v>303450</v>
      </c>
      <c r="J10" s="5" t="s">
        <v>104</v>
      </c>
      <c r="K10" s="5" t="s">
        <v>105</v>
      </c>
      <c r="L10" s="5"/>
    </row>
    <row r="11" spans="1:12" ht="33" x14ac:dyDescent="0.3">
      <c r="A11" s="7">
        <v>10</v>
      </c>
      <c r="B11" s="5" t="s">
        <v>29</v>
      </c>
      <c r="C11" s="5" t="s">
        <v>137</v>
      </c>
      <c r="D11" s="5" t="s">
        <v>138</v>
      </c>
      <c r="E11" s="11">
        <v>45036.000277777777</v>
      </c>
      <c r="F11" s="5" t="s">
        <v>139</v>
      </c>
      <c r="G11" s="5" t="s">
        <v>140</v>
      </c>
      <c r="H11" s="5" t="s">
        <v>141</v>
      </c>
      <c r="I11" s="12">
        <v>190400</v>
      </c>
      <c r="J11" s="5" t="s">
        <v>142</v>
      </c>
      <c r="K11" s="5" t="s">
        <v>143</v>
      </c>
      <c r="L11" s="5"/>
    </row>
    <row r="12" spans="1:12" ht="33" x14ac:dyDescent="0.3">
      <c r="A12" s="7">
        <v>11</v>
      </c>
      <c r="B12" s="5" t="s">
        <v>20</v>
      </c>
      <c r="C12" s="5" t="s">
        <v>115</v>
      </c>
      <c r="D12" s="5" t="s">
        <v>116</v>
      </c>
      <c r="E12" s="11">
        <v>45036.000277777777</v>
      </c>
      <c r="F12" s="5" t="s">
        <v>117</v>
      </c>
      <c r="G12" s="5" t="s">
        <v>118</v>
      </c>
      <c r="H12" s="5" t="s">
        <v>119</v>
      </c>
      <c r="I12" s="12">
        <v>550227.47</v>
      </c>
      <c r="J12" s="5" t="s">
        <v>120</v>
      </c>
      <c r="K12" s="5" t="s">
        <v>121</v>
      </c>
      <c r="L12" s="5" t="s">
        <v>122</v>
      </c>
    </row>
    <row r="13" spans="1:12" ht="33" x14ac:dyDescent="0.3">
      <c r="A13" s="7">
        <v>12</v>
      </c>
      <c r="B13" s="5" t="s">
        <v>144</v>
      </c>
      <c r="C13" s="5" t="s">
        <v>145</v>
      </c>
      <c r="D13" s="5" t="s">
        <v>146</v>
      </c>
      <c r="E13" s="11">
        <v>45036.000277777777</v>
      </c>
      <c r="F13" s="5" t="s">
        <v>147</v>
      </c>
      <c r="G13" s="5" t="s">
        <v>148</v>
      </c>
      <c r="H13" s="5" t="s">
        <v>149</v>
      </c>
      <c r="I13" s="12">
        <v>47600</v>
      </c>
      <c r="J13" s="5" t="s">
        <v>150</v>
      </c>
      <c r="K13" s="5" t="s">
        <v>151</v>
      </c>
      <c r="L13" s="5" t="s">
        <v>151</v>
      </c>
    </row>
    <row r="14" spans="1:12" ht="33" x14ac:dyDescent="0.3">
      <c r="A14" s="7">
        <v>13</v>
      </c>
      <c r="B14" s="5" t="s">
        <v>20</v>
      </c>
      <c r="C14" s="5" t="s">
        <v>130</v>
      </c>
      <c r="D14" s="5" t="s">
        <v>131</v>
      </c>
      <c r="E14" s="11">
        <v>45036.000277777777</v>
      </c>
      <c r="F14" s="5" t="s">
        <v>132</v>
      </c>
      <c r="G14" s="5" t="s">
        <v>133</v>
      </c>
      <c r="H14" s="5" t="s">
        <v>134</v>
      </c>
      <c r="I14" s="12">
        <v>633941.76000000001</v>
      </c>
      <c r="J14" s="5" t="s">
        <v>135</v>
      </c>
      <c r="K14" s="5" t="s">
        <v>136</v>
      </c>
      <c r="L14" s="5" t="s">
        <v>136</v>
      </c>
    </row>
    <row r="15" spans="1:12" x14ac:dyDescent="0.3">
      <c r="A15" s="7">
        <v>14</v>
      </c>
      <c r="B15" s="5" t="s">
        <v>152</v>
      </c>
      <c r="C15" s="5" t="s">
        <v>153</v>
      </c>
      <c r="D15" s="5" t="s">
        <v>154</v>
      </c>
      <c r="E15" s="11">
        <v>45036.000277777777</v>
      </c>
      <c r="F15" s="5" t="s">
        <v>155</v>
      </c>
      <c r="G15" s="5" t="s">
        <v>156</v>
      </c>
      <c r="H15" s="5" t="s">
        <v>157</v>
      </c>
      <c r="I15" s="12">
        <v>1270654.42</v>
      </c>
      <c r="J15" s="5" t="s">
        <v>158</v>
      </c>
      <c r="K15" s="5" t="s">
        <v>159</v>
      </c>
      <c r="L15" s="5" t="s">
        <v>160</v>
      </c>
    </row>
    <row r="16" spans="1:12" ht="66" x14ac:dyDescent="0.3">
      <c r="A16" s="7">
        <v>15</v>
      </c>
      <c r="B16" s="5" t="s">
        <v>20</v>
      </c>
      <c r="C16" s="5" t="s">
        <v>161</v>
      </c>
      <c r="D16" s="5" t="s">
        <v>162</v>
      </c>
      <c r="E16" s="11">
        <v>45036.000277777777</v>
      </c>
      <c r="F16" s="5" t="s">
        <v>163</v>
      </c>
      <c r="G16" s="5" t="s">
        <v>164</v>
      </c>
      <c r="H16" s="5" t="s">
        <v>165</v>
      </c>
      <c r="I16" s="12">
        <v>139485.85</v>
      </c>
      <c r="J16" s="5" t="s">
        <v>166</v>
      </c>
      <c r="K16" s="5" t="s">
        <v>167</v>
      </c>
      <c r="L16" s="5" t="s">
        <v>168</v>
      </c>
    </row>
    <row r="17" spans="1:12" ht="33" x14ac:dyDescent="0.3">
      <c r="A17" s="7">
        <v>16</v>
      </c>
      <c r="B17" s="5" t="s">
        <v>20</v>
      </c>
      <c r="C17" s="5" t="s">
        <v>21</v>
      </c>
      <c r="D17" s="5" t="s">
        <v>22</v>
      </c>
      <c r="E17" s="11">
        <v>45036.000277777777</v>
      </c>
      <c r="F17" s="5" t="s">
        <v>23</v>
      </c>
      <c r="G17" s="5" t="s">
        <v>24</v>
      </c>
      <c r="H17" s="5" t="s">
        <v>25</v>
      </c>
      <c r="I17" s="12">
        <v>774526.4</v>
      </c>
      <c r="J17" s="5" t="s">
        <v>26</v>
      </c>
      <c r="K17" s="5" t="s">
        <v>27</v>
      </c>
      <c r="L17" s="5" t="s">
        <v>28</v>
      </c>
    </row>
    <row r="18" spans="1:12" ht="49.5" x14ac:dyDescent="0.3">
      <c r="A18" s="7">
        <v>17</v>
      </c>
      <c r="B18" s="5" t="s">
        <v>19</v>
      </c>
      <c r="C18" s="5" t="s">
        <v>177</v>
      </c>
      <c r="D18" s="5" t="s">
        <v>178</v>
      </c>
      <c r="E18" s="11">
        <v>45036.000277777777</v>
      </c>
      <c r="F18" s="5" t="s">
        <v>179</v>
      </c>
      <c r="G18" s="5" t="s">
        <v>180</v>
      </c>
      <c r="H18" s="5" t="s">
        <v>181</v>
      </c>
      <c r="I18" s="12">
        <v>1419065.48</v>
      </c>
      <c r="J18" s="5" t="s">
        <v>182</v>
      </c>
      <c r="K18" s="5" t="s">
        <v>183</v>
      </c>
      <c r="L18" s="5" t="s">
        <v>184</v>
      </c>
    </row>
    <row r="19" spans="1:12" ht="49.5" x14ac:dyDescent="0.3">
      <c r="A19" s="7">
        <v>18</v>
      </c>
      <c r="B19" s="5" t="s">
        <v>70</v>
      </c>
      <c r="C19" s="5" t="s">
        <v>169</v>
      </c>
      <c r="D19" s="5" t="s">
        <v>170</v>
      </c>
      <c r="E19" s="11">
        <v>45036.000277777777</v>
      </c>
      <c r="F19" s="5" t="s">
        <v>171</v>
      </c>
      <c r="G19" s="5" t="s">
        <v>172</v>
      </c>
      <c r="H19" s="5" t="s">
        <v>173</v>
      </c>
      <c r="I19" s="12">
        <v>839439.24</v>
      </c>
      <c r="J19" s="5" t="s">
        <v>174</v>
      </c>
      <c r="K19" s="5" t="s">
        <v>175</v>
      </c>
      <c r="L19" s="5" t="s">
        <v>176</v>
      </c>
    </row>
    <row r="20" spans="1:12" ht="33" x14ac:dyDescent="0.3">
      <c r="A20" s="7">
        <v>19</v>
      </c>
      <c r="B20" s="5" t="s">
        <v>97</v>
      </c>
      <c r="C20" s="5" t="s">
        <v>193</v>
      </c>
      <c r="D20" s="5" t="s">
        <v>194</v>
      </c>
      <c r="E20" s="11">
        <v>45036.000277777777</v>
      </c>
      <c r="F20" s="5" t="s">
        <v>195</v>
      </c>
      <c r="G20" s="5" t="s">
        <v>196</v>
      </c>
      <c r="H20" s="5" t="s">
        <v>197</v>
      </c>
      <c r="I20" s="12">
        <v>1464061.13</v>
      </c>
      <c r="J20" s="5" t="s">
        <v>198</v>
      </c>
      <c r="K20" s="5" t="s">
        <v>199</v>
      </c>
      <c r="L20" s="5" t="s">
        <v>200</v>
      </c>
    </row>
    <row r="21" spans="1:12" ht="49.5" x14ac:dyDescent="0.3">
      <c r="A21" s="7">
        <v>20</v>
      </c>
      <c r="B21" s="5" t="s">
        <v>79</v>
      </c>
      <c r="C21" s="5" t="s">
        <v>185</v>
      </c>
      <c r="D21" s="5" t="s">
        <v>186</v>
      </c>
      <c r="E21" s="11">
        <v>45036.000277777777</v>
      </c>
      <c r="F21" s="5" t="s">
        <v>187</v>
      </c>
      <c r="G21" s="5" t="s">
        <v>188</v>
      </c>
      <c r="H21" s="5" t="s">
        <v>189</v>
      </c>
      <c r="I21" s="12">
        <v>2346984.35</v>
      </c>
      <c r="J21" s="5" t="s">
        <v>190</v>
      </c>
      <c r="K21" s="5" t="s">
        <v>191</v>
      </c>
      <c r="L21" s="5" t="s">
        <v>192</v>
      </c>
    </row>
    <row r="22" spans="1:12" ht="49.5" x14ac:dyDescent="0.3">
      <c r="A22" s="7">
        <v>21</v>
      </c>
      <c r="B22" s="5" t="s">
        <v>106</v>
      </c>
      <c r="C22" s="5" t="s">
        <v>107</v>
      </c>
      <c r="D22" s="5" t="s">
        <v>108</v>
      </c>
      <c r="E22" s="11">
        <v>45037.000277777777</v>
      </c>
      <c r="F22" s="5" t="s">
        <v>109</v>
      </c>
      <c r="G22" s="5" t="s">
        <v>110</v>
      </c>
      <c r="H22" s="5" t="s">
        <v>111</v>
      </c>
      <c r="I22" s="12">
        <v>1406219.36</v>
      </c>
      <c r="J22" s="5" t="s">
        <v>112</v>
      </c>
      <c r="K22" s="5" t="s">
        <v>113</v>
      </c>
      <c r="L22" s="5" t="s">
        <v>114</v>
      </c>
    </row>
    <row r="23" spans="1:12" ht="49.5" x14ac:dyDescent="0.3">
      <c r="A23" s="7">
        <v>22</v>
      </c>
      <c r="B23" s="5" t="s">
        <v>144</v>
      </c>
      <c r="C23" s="5" t="s">
        <v>216</v>
      </c>
      <c r="D23" s="5" t="s">
        <v>217</v>
      </c>
      <c r="E23" s="11">
        <v>45037.000277777777</v>
      </c>
      <c r="F23" s="5" t="s">
        <v>218</v>
      </c>
      <c r="G23" s="5" t="s">
        <v>219</v>
      </c>
      <c r="H23" s="5" t="s">
        <v>220</v>
      </c>
      <c r="I23" s="12">
        <v>589959.77</v>
      </c>
      <c r="J23" s="5" t="s">
        <v>221</v>
      </c>
      <c r="K23" s="5" t="s">
        <v>222</v>
      </c>
      <c r="L23" s="5" t="s">
        <v>223</v>
      </c>
    </row>
    <row r="24" spans="1:12" ht="33" x14ac:dyDescent="0.3">
      <c r="A24" s="7">
        <v>23</v>
      </c>
      <c r="B24" s="5" t="s">
        <v>106</v>
      </c>
      <c r="C24" s="5" t="s">
        <v>201</v>
      </c>
      <c r="D24" s="5" t="s">
        <v>202</v>
      </c>
      <c r="E24" s="11">
        <v>45037.000277777777</v>
      </c>
      <c r="F24" s="5" t="s">
        <v>203</v>
      </c>
      <c r="G24" s="5" t="s">
        <v>204</v>
      </c>
      <c r="H24" s="5" t="s">
        <v>205</v>
      </c>
      <c r="I24" s="12">
        <v>366520</v>
      </c>
      <c r="J24" s="5" t="s">
        <v>206</v>
      </c>
      <c r="K24" s="5" t="s">
        <v>207</v>
      </c>
      <c r="L24" s="5"/>
    </row>
    <row r="25" spans="1:12" ht="33" x14ac:dyDescent="0.3">
      <c r="A25" s="7">
        <v>24</v>
      </c>
      <c r="B25" s="5" t="s">
        <v>54</v>
      </c>
      <c r="C25" s="5" t="s">
        <v>208</v>
      </c>
      <c r="D25" s="5" t="s">
        <v>209</v>
      </c>
      <c r="E25" s="11">
        <v>45037.000277777777</v>
      </c>
      <c r="F25" s="5" t="s">
        <v>210</v>
      </c>
      <c r="G25" s="5" t="s">
        <v>211</v>
      </c>
      <c r="H25" s="5" t="s">
        <v>212</v>
      </c>
      <c r="I25" s="12">
        <v>2889727.65</v>
      </c>
      <c r="J25" s="5" t="s">
        <v>213</v>
      </c>
      <c r="K25" s="5" t="s">
        <v>214</v>
      </c>
      <c r="L25" s="5" t="s">
        <v>215</v>
      </c>
    </row>
    <row r="26" spans="1:12" x14ac:dyDescent="0.3">
      <c r="A26" s="7">
        <v>25</v>
      </c>
      <c r="B26" s="5" t="s">
        <v>11</v>
      </c>
      <c r="C26" s="5" t="s">
        <v>12</v>
      </c>
      <c r="D26" s="5" t="s">
        <v>13</v>
      </c>
      <c r="E26" s="11">
        <v>45022.000277777777</v>
      </c>
      <c r="F26" s="5" t="s">
        <v>14</v>
      </c>
      <c r="G26" s="5" t="s">
        <v>15</v>
      </c>
      <c r="H26" s="5" t="s">
        <v>16</v>
      </c>
      <c r="I26" s="12">
        <v>77350</v>
      </c>
      <c r="J26" s="5" t="s">
        <v>17</v>
      </c>
      <c r="K26" s="5" t="s">
        <v>18</v>
      </c>
      <c r="L26" s="5"/>
    </row>
    <row r="27" spans="1:12" ht="82.5" x14ac:dyDescent="0.3">
      <c r="A27" s="7">
        <v>26</v>
      </c>
      <c r="B27" s="5" t="s">
        <v>224</v>
      </c>
      <c r="C27" s="5" t="s">
        <v>225</v>
      </c>
      <c r="D27" s="5" t="s">
        <v>226</v>
      </c>
      <c r="E27" s="11">
        <v>45037.000277777777</v>
      </c>
      <c r="F27" s="5" t="s">
        <v>227</v>
      </c>
      <c r="G27" s="5" t="s">
        <v>228</v>
      </c>
      <c r="H27" s="5" t="s">
        <v>229</v>
      </c>
      <c r="I27" s="12">
        <v>2552100.0099999998</v>
      </c>
      <c r="J27" s="5" t="s">
        <v>230</v>
      </c>
      <c r="K27" s="5" t="s">
        <v>231</v>
      </c>
      <c r="L27" s="5" t="s">
        <v>232</v>
      </c>
    </row>
    <row r="28" spans="1:12" ht="33" x14ac:dyDescent="0.3">
      <c r="A28" s="7">
        <v>27</v>
      </c>
      <c r="B28" s="5" t="s">
        <v>29</v>
      </c>
      <c r="C28" s="5" t="s">
        <v>233</v>
      </c>
      <c r="D28" s="5" t="s">
        <v>234</v>
      </c>
      <c r="E28" s="11">
        <v>45037.000277777777</v>
      </c>
      <c r="F28" s="5" t="s">
        <v>235</v>
      </c>
      <c r="G28" s="5" t="s">
        <v>236</v>
      </c>
      <c r="H28" s="5" t="s">
        <v>237</v>
      </c>
      <c r="I28" s="12">
        <v>254660</v>
      </c>
      <c r="J28" s="5" t="s">
        <v>238</v>
      </c>
      <c r="K28" s="5" t="s">
        <v>239</v>
      </c>
      <c r="L28" s="5"/>
    </row>
    <row r="29" spans="1:12" ht="33" x14ac:dyDescent="0.3">
      <c r="A29" s="7">
        <v>28</v>
      </c>
      <c r="B29" s="5" t="s">
        <v>54</v>
      </c>
      <c r="C29" s="5" t="s">
        <v>240</v>
      </c>
      <c r="D29" s="5" t="s">
        <v>241</v>
      </c>
      <c r="E29" s="11">
        <v>45037.000277777777</v>
      </c>
      <c r="F29" s="5" t="s">
        <v>242</v>
      </c>
      <c r="G29" s="5" t="s">
        <v>243</v>
      </c>
      <c r="H29" s="5" t="s">
        <v>244</v>
      </c>
      <c r="I29" s="12">
        <v>4972153.5599999996</v>
      </c>
      <c r="J29" s="5" t="s">
        <v>245</v>
      </c>
      <c r="K29" s="5" t="s">
        <v>246</v>
      </c>
      <c r="L29" s="5" t="s">
        <v>247</v>
      </c>
    </row>
    <row r="30" spans="1:12" ht="33" x14ac:dyDescent="0.3">
      <c r="A30" s="7">
        <v>29</v>
      </c>
      <c r="B30" s="5" t="s">
        <v>20</v>
      </c>
      <c r="C30" s="5" t="s">
        <v>115</v>
      </c>
      <c r="D30" s="5" t="s">
        <v>123</v>
      </c>
      <c r="E30" s="11">
        <v>45037.000277777777</v>
      </c>
      <c r="F30" s="5" t="s">
        <v>124</v>
      </c>
      <c r="G30" s="5" t="s">
        <v>125</v>
      </c>
      <c r="H30" s="5" t="s">
        <v>126</v>
      </c>
      <c r="I30" s="12">
        <v>730285.88</v>
      </c>
      <c r="J30" s="5" t="s">
        <v>127</v>
      </c>
      <c r="K30" s="5" t="s">
        <v>128</v>
      </c>
      <c r="L30" s="5" t="s">
        <v>129</v>
      </c>
    </row>
    <row r="31" spans="1:12" x14ac:dyDescent="0.3">
      <c r="A31" s="7">
        <v>30</v>
      </c>
      <c r="B31" s="5" t="s">
        <v>29</v>
      </c>
      <c r="C31" s="5" t="s">
        <v>248</v>
      </c>
      <c r="D31" s="5" t="s">
        <v>249</v>
      </c>
      <c r="E31" s="11">
        <v>45037.000277777777</v>
      </c>
      <c r="F31" s="5" t="s">
        <v>250</v>
      </c>
      <c r="G31" s="5" t="s">
        <v>251</v>
      </c>
      <c r="H31" s="5" t="s">
        <v>252</v>
      </c>
      <c r="I31" s="12">
        <v>1143315.22</v>
      </c>
      <c r="J31" s="5" t="s">
        <v>253</v>
      </c>
      <c r="K31" s="5" t="s">
        <v>254</v>
      </c>
      <c r="L31" s="5" t="s">
        <v>255</v>
      </c>
    </row>
    <row r="32" spans="1:12" ht="33" x14ac:dyDescent="0.3">
      <c r="A32" s="7">
        <v>31</v>
      </c>
      <c r="B32" s="5" t="s">
        <v>256</v>
      </c>
      <c r="C32" s="5" t="s">
        <v>257</v>
      </c>
      <c r="D32" s="5" t="s">
        <v>258</v>
      </c>
      <c r="E32" s="11">
        <v>45037.000277777777</v>
      </c>
      <c r="F32" s="5" t="s">
        <v>259</v>
      </c>
      <c r="G32" s="5" t="s">
        <v>260</v>
      </c>
      <c r="H32" s="5" t="s">
        <v>261</v>
      </c>
      <c r="I32" s="12">
        <v>4636323.5999999996</v>
      </c>
      <c r="J32" s="5" t="s">
        <v>262</v>
      </c>
      <c r="K32" s="5" t="s">
        <v>263</v>
      </c>
      <c r="L32" s="5" t="s">
        <v>264</v>
      </c>
    </row>
    <row r="33" spans="1:12" ht="33" x14ac:dyDescent="0.3">
      <c r="A33" s="7">
        <v>32</v>
      </c>
      <c r="B33" s="5" t="s">
        <v>152</v>
      </c>
      <c r="C33" s="5" t="s">
        <v>107</v>
      </c>
      <c r="D33" s="5" t="s">
        <v>265</v>
      </c>
      <c r="E33" s="11">
        <v>45037.000277777777</v>
      </c>
      <c r="F33" s="5" t="s">
        <v>266</v>
      </c>
      <c r="G33" s="5" t="s">
        <v>267</v>
      </c>
      <c r="H33" s="5" t="s">
        <v>268</v>
      </c>
      <c r="I33" s="12">
        <v>494560.93</v>
      </c>
      <c r="J33" s="5" t="s">
        <v>269</v>
      </c>
      <c r="K33" s="5" t="s">
        <v>159</v>
      </c>
      <c r="L33" s="5" t="s">
        <v>160</v>
      </c>
    </row>
    <row r="34" spans="1:12" ht="18" x14ac:dyDescent="0.3">
      <c r="B34" s="6"/>
      <c r="C34" s="6"/>
      <c r="D34" s="6"/>
      <c r="E34" s="6"/>
      <c r="F34" s="6"/>
      <c r="G34" s="6"/>
      <c r="H34" s="13" t="s">
        <v>274</v>
      </c>
      <c r="I34" s="14">
        <f>SUM(I2:I33)</f>
        <v>42805894.460000001</v>
      </c>
      <c r="J34" s="6"/>
      <c r="K34" s="6"/>
      <c r="L34" s="6"/>
    </row>
  </sheetData>
  <autoFilter ref="B1:L1">
    <sortState ref="B2:V35">
      <sortCondition ref="G1"/>
    </sortState>
  </autoFilter>
  <pageMargins left="0.7" right="0.7" top="0.75" bottom="0.75" header="0.3" footer="0.3"/>
  <pageSetup orientation="portrait" r:id="rId1"/>
  <ignoredErrors>
    <ignoredError sqref="B1:C1 D1:H1 I1:L1 G2:G33 D2:D33 J2:J30 J32:J33" numberStoredAsText="1"/>
    <ignoredError sqref="J31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Silvia Ionescu</cp:lastModifiedBy>
  <dcterms:created xsi:type="dcterms:W3CDTF">2023-04-25T13:51:58Z</dcterms:created>
  <dcterms:modified xsi:type="dcterms:W3CDTF">2023-04-27T08:51:40Z</dcterms:modified>
</cp:coreProperties>
</file>