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776" windowHeight="12300"/>
  </bookViews>
  <sheets>
    <sheet name="Sheet1" sheetId="1" r:id="rId1"/>
  </sheets>
  <definedNames>
    <definedName name="_xlnm._FilterDatabase" localSheetId="0" hidden="1">Sheet1!$A$1:$K$29</definedName>
  </definedNames>
  <calcPr calcId="162913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<sst xmlns="http://schemas.openxmlformats.org/spreadsheetml/2006/main" count="249" uniqueCount="228">
  <si>
    <t>Judet</t>
  </si>
  <si>
    <t>UAT</t>
  </si>
  <si>
    <t>Numar Anexa 4 Beneficiar</t>
  </si>
  <si>
    <t>Data Anexa 4 Beneficiar</t>
  </si>
  <si>
    <t>Nr. Data Anexa 4 MDLPA</t>
  </si>
  <si>
    <t>Nr. Anexa 4 MDLPA</t>
  </si>
  <si>
    <t>Denumirea obiectivului de investiții cf Ordin</t>
  </si>
  <si>
    <t>Valoarea solicitata ptr decontare</t>
  </si>
  <si>
    <t>Progres</t>
  </si>
  <si>
    <t>Proiectant</t>
  </si>
  <si>
    <t>Executant</t>
  </si>
  <si>
    <t>BUZĂU</t>
  </si>
  <si>
    <t>SMEENI</t>
  </si>
  <si>
    <t>2593</t>
  </si>
  <si>
    <t>ASA4-572 / 27.03.2023 ora 08:32</t>
  </si>
  <si>
    <t>572</t>
  </si>
  <si>
    <t>Reabilitare drumuri publice de interes local în comuna Smeeni</t>
  </si>
  <si>
    <t>45,31%</t>
  </si>
  <si>
    <t>asiciatia formata din  S.C. MECAN CONSTRUCT S.A. Patarlagele si S.C. ALMA CONSULTING S.R.L. Focsani</t>
  </si>
  <si>
    <t>IAȘI</t>
  </si>
  <si>
    <t>IPATELE</t>
  </si>
  <si>
    <t>1305</t>
  </si>
  <si>
    <t>ASA4-576 / 27.03.2023 ora 15:06</t>
  </si>
  <si>
    <t>576</t>
  </si>
  <si>
    <t>Reabilitarea și modernizarea drumurilor afectate de calamități în comuna Ipatele, județul Iași</t>
  </si>
  <si>
    <t>10%</t>
  </si>
  <si>
    <t>SC ECOPROIECT DESING SRL</t>
  </si>
  <si>
    <t>SC ENVIRO CONSTRUCT SRL</t>
  </si>
  <si>
    <t>OLT</t>
  </si>
  <si>
    <t>IANCU JIANU</t>
  </si>
  <si>
    <t>1870</t>
  </si>
  <si>
    <t>ASA4-574 / 27.03.2023 ora 14:24</t>
  </si>
  <si>
    <t>574</t>
  </si>
  <si>
    <t>Înființare sistem de canalizare în satele Dobriceni și Preoțesti, județul Olt</t>
  </si>
  <si>
    <t>11,95</t>
  </si>
  <si>
    <t>SC BUILDING DESIGN 2000 TOP SRL</t>
  </si>
  <si>
    <t>SC BUILDING CONSTRUCTION MEA SRL</t>
  </si>
  <si>
    <t>NEAMȚ</t>
  </si>
  <si>
    <t>TÂRGU-NEAMȚ</t>
  </si>
  <si>
    <t>4936</t>
  </si>
  <si>
    <t>ASA4-577 / 27.03.2023 ora 15:51</t>
  </si>
  <si>
    <t>577</t>
  </si>
  <si>
    <t>Modernizare 21 strazi în oraș Târgu-Neamț, lungime de 9,686 km</t>
  </si>
  <si>
    <t>4.87</t>
  </si>
  <si>
    <t>SC SIMPA CONSULT S.R.L.</t>
  </si>
  <si>
    <t>S.C. CONEST S.A.</t>
  </si>
  <si>
    <t>MARAMUREȘ</t>
  </si>
  <si>
    <t>TISĂU</t>
  </si>
  <si>
    <t>2024</t>
  </si>
  <si>
    <t>ASA4-581 / 28.03.2023 ora 13:16</t>
  </si>
  <si>
    <t>581</t>
  </si>
  <si>
    <t>Modernizare drumuri de interes local în satele comunei Tisău, comuna Tisău, județul Buzău</t>
  </si>
  <si>
    <t>23%</t>
  </si>
  <si>
    <t>SC MIDA EXPERT PROIECT SRL</t>
  </si>
  <si>
    <t>SC KEYBOARD SRL</t>
  </si>
  <si>
    <t>CĂLĂRAȘI</t>
  </si>
  <si>
    <t>MÂNĂSTIREA</t>
  </si>
  <si>
    <t>2614</t>
  </si>
  <si>
    <t>ASA4-587 / 28.03.2023 ora 18:24</t>
  </si>
  <si>
    <t>587</t>
  </si>
  <si>
    <t>Modernizare drumuri de interes local în satul Mânăstirea, comuna Mânăstirea, județul Călărași</t>
  </si>
  <si>
    <t>Nu a fost dat ordinul de incepere</t>
  </si>
  <si>
    <t>TEHNO CONSULTING SOLUTIONS SRL - 16667478</t>
  </si>
  <si>
    <t>ZMC TRADING SRL - 15826788</t>
  </si>
  <si>
    <t>GIULEȘTI</t>
  </si>
  <si>
    <t>2544</t>
  </si>
  <si>
    <t>ASA4-586 / 28.03.2023 ora 16:37</t>
  </si>
  <si>
    <t>586</t>
  </si>
  <si>
    <t>Modernzare străzi de interes local în comuna Giulești, județul Maramureș</t>
  </si>
  <si>
    <t>39%</t>
  </si>
  <si>
    <t>SC PROIECT CONSTRUCT REGIUNEA TRANSILVANIA SRL</t>
  </si>
  <si>
    <t xml:space="preserve"> Asocierea formată din: S.C. PROF CON INVEST S.R.L. - SC SEBI MARC SRL - SC PROIECT CONSTRUCT REGIUNEA TRANSILVANIA SRL</t>
  </si>
  <si>
    <t>2615</t>
  </si>
  <si>
    <t>ASA4-588 / 28.03.2023 ora 18:46</t>
  </si>
  <si>
    <t>588</t>
  </si>
  <si>
    <t>Modernizare drumuri de interes local în satele Coconi și Sultana, comuna Mânăstirea, județul Călărași</t>
  </si>
  <si>
    <t>NU s-a dat ordinul de incepere pe executie</t>
  </si>
  <si>
    <t xml:space="preserve"> TEHNO CONSULTING SOLUTIONS SRL</t>
  </si>
  <si>
    <t>ZMC TRADING SRL</t>
  </si>
  <si>
    <t>BOTOȘANI</t>
  </si>
  <si>
    <t>CORNI</t>
  </si>
  <si>
    <t>3786</t>
  </si>
  <si>
    <t>ASA4-610 / 30.03.2023 ora 11:45</t>
  </si>
  <si>
    <t>610</t>
  </si>
  <si>
    <t>Reabilitare și modernizare DS 23, Sat Sarafinești, Comuna Corni, Județul Botoșani</t>
  </si>
  <si>
    <t>6 %</t>
  </si>
  <si>
    <t>SC D&amp;G PRINT LINE SRL</t>
  </si>
  <si>
    <t>SUCEAVA</t>
  </si>
  <si>
    <t>IPOTEȘTI</t>
  </si>
  <si>
    <t>5137</t>
  </si>
  <si>
    <t>ASA4-605 / 29.03.2023 ora 15:14</t>
  </si>
  <si>
    <t>605</t>
  </si>
  <si>
    <t>Modernizare drumuri de interes local în
comuna Ipotești, județul Suceava</t>
  </si>
  <si>
    <t>4,5 %</t>
  </si>
  <si>
    <t>5106</t>
  </si>
  <si>
    <t>ASA4-606 / 29.03.2023 ora 16:15</t>
  </si>
  <si>
    <t>606</t>
  </si>
  <si>
    <t>Modernizare 10 străzi în oraș Târgu-Neamț, lungime de 5,4 km</t>
  </si>
  <si>
    <t>4.07</t>
  </si>
  <si>
    <t>S.C. SIMPA CONSULT S.R.L.</t>
  </si>
  <si>
    <t>BUCECEA</t>
  </si>
  <si>
    <t>4780</t>
  </si>
  <si>
    <t>ASA4-626 / 31.03.2023 ora 10:34</t>
  </si>
  <si>
    <t>626</t>
  </si>
  <si>
    <t>Reabilitare și modernizare străzi în localitatea Bucecea, județul Botoșani</t>
  </si>
  <si>
    <t>3 %</t>
  </si>
  <si>
    <t>TELEORMAN</t>
  </si>
  <si>
    <t>SÂRBENI</t>
  </si>
  <si>
    <t>1217</t>
  </si>
  <si>
    <t>ASA4-617 / 30.03.2023 ora 14:13</t>
  </si>
  <si>
    <t>617</t>
  </si>
  <si>
    <t xml:space="preserve">Înființare rețea de canalizare și stație de epurare în localitățile Sârbeni , Sârbenii de Jos și Udeni,   comuna Sârbeni, județul Teleorman </t>
  </si>
  <si>
    <t>25,95%</t>
  </si>
  <si>
    <t>SC WSD ENGINEERING SRL</t>
  </si>
  <si>
    <t>TERMOSISTEM EHP SRL</t>
  </si>
  <si>
    <t>BACĂU</t>
  </si>
  <si>
    <t>GLĂVĂNEȘTI</t>
  </si>
  <si>
    <t>2292</t>
  </si>
  <si>
    <t>ASA4-630 / 31.03.2023 ora 12:31</t>
  </si>
  <si>
    <t>630</t>
  </si>
  <si>
    <t>Modernizare drumuri de interes local în comuna Glăvăneşti, județul Bacău</t>
  </si>
  <si>
    <t>3.5</t>
  </si>
  <si>
    <t>S.C. ULTRA PROIECT S.R.L.</t>
  </si>
  <si>
    <t>PĂTRĂUȚI</t>
  </si>
  <si>
    <t>2786</t>
  </si>
  <si>
    <t>ASA4-620 / 31.03.2023 ora 09:19</t>
  </si>
  <si>
    <t>620</t>
  </si>
  <si>
    <t>Modernizare drumuri de interes local în comuna Pătrăuți, județul Suceava</t>
  </si>
  <si>
    <t>2,28%</t>
  </si>
  <si>
    <t>S.C. ROMPROJECT ROAD S.R.L.</t>
  </si>
  <si>
    <t>-</t>
  </si>
  <si>
    <t>RONA DE JOS</t>
  </si>
  <si>
    <t>1077</t>
  </si>
  <si>
    <t>ASA4-625 / 31.03.2023 ora 10:16</t>
  </si>
  <si>
    <t>625</t>
  </si>
  <si>
    <t>Extinderea rețelei de canalizare menajeră în comuna Rona de Jos, județul Maramureș</t>
  </si>
  <si>
    <t>S-a finalizat Proiectul Tehnic .</t>
  </si>
  <si>
    <t>S.C DIARCRISTAL S.R.L</t>
  </si>
  <si>
    <t>BĂSEȘTI</t>
  </si>
  <si>
    <t>1065</t>
  </si>
  <si>
    <t>ASA4-634 / 31.03.2023 ora 13:13</t>
  </si>
  <si>
    <t>634</t>
  </si>
  <si>
    <t>Modernizarea rețea stradală în comuna Băsești</t>
  </si>
  <si>
    <t>82,70%</t>
  </si>
  <si>
    <t>SC DELCAR SRL</t>
  </si>
  <si>
    <t xml:space="preserve">SC DELCAR SRL </t>
  </si>
  <si>
    <t>ARGEȘ</t>
  </si>
  <si>
    <t>PRIBOIENI</t>
  </si>
  <si>
    <t>1758</t>
  </si>
  <si>
    <t>ASA4-628 / 31.03.2023 ora 11:17</t>
  </si>
  <si>
    <t>628</t>
  </si>
  <si>
    <t>Modernizare străzi, comuna Priboieni, județul Argeș</t>
  </si>
  <si>
    <t>2,39</t>
  </si>
  <si>
    <t xml:space="preserve">RS PROJECT TEAM SRL </t>
  </si>
  <si>
    <t xml:space="preserve">RS CONSTRUCTII DRUMURI SI PODURI SRL (Leader de asociere), SC RO CONSTRUCT CENTER, SC GIDAZI PROD COM SRL </t>
  </si>
  <si>
    <t>PARDOȘI</t>
  </si>
  <si>
    <t>ASA4-635 / 31.03.2023 ora 13:32</t>
  </si>
  <si>
    <t>635</t>
  </si>
  <si>
    <t>Modernizare drumuri locale în comuna Pardoși, județul Buzău</t>
  </si>
  <si>
    <t>38,37</t>
  </si>
  <si>
    <t>SC GALAXIS MEDIA SRL</t>
  </si>
  <si>
    <t>KEYBOARD SRL</t>
  </si>
  <si>
    <t>Județul ARGEȘ prin Consiliul Județean ARGEȘ</t>
  </si>
  <si>
    <t>7045</t>
  </si>
  <si>
    <t>ASA4-631 / 31.03.2023 ora 12:39</t>
  </si>
  <si>
    <t>631</t>
  </si>
  <si>
    <t>Modernizare DJ 703 B Pădureți (DJ 679) – Costești (DN 65 A), km 48+975 – 59+287, L=10,312 km la Lunca Corbului și Costești</t>
  </si>
  <si>
    <t>29,88</t>
  </si>
  <si>
    <t>S.C. H.V.I.D. CONSULTING GROUP S.R.L. (asociat 3) - SERVICII PROIECTARE</t>
  </si>
  <si>
    <t>S.C. VALAH CONSTRUCT GRUP S.R.L. (lider de asociere - asociat 1) – S.C. CONSTRUCTII DRUMURI SI LUCRARI DE ARTA S.R.L. (asociat 2) -  EXECUTIE LUCRARI</t>
  </si>
  <si>
    <t>GIURGIU</t>
  </si>
  <si>
    <t>VĂRĂȘTI</t>
  </si>
  <si>
    <t>1258</t>
  </si>
  <si>
    <t>ASA4-633 / 31.03.2023 ora 13:08</t>
  </si>
  <si>
    <t>633</t>
  </si>
  <si>
    <t>Modernizare drumuri de interes local în comuna Vărăști, județul Giurgiu</t>
  </si>
  <si>
    <t>2%</t>
  </si>
  <si>
    <t>SC MAGISTRALE RUTIERE CONCEPT SRL</t>
  </si>
  <si>
    <t>VLĂDEȘTI</t>
  </si>
  <si>
    <t>2153</t>
  </si>
  <si>
    <t>ASA4-632 / 31.03.2023 ora 12:50</t>
  </si>
  <si>
    <t>632</t>
  </si>
  <si>
    <t>Sistem de canalizare și stație de epurare a apelor uzate în satul Vlădești, comuna Vlădești, județul Argeș - etapa I</t>
  </si>
  <si>
    <t>3,85%</t>
  </si>
  <si>
    <t>SC SEGA PROIECT 2008 SRL</t>
  </si>
  <si>
    <t xml:space="preserve">SC VALAH CONSTRUCT GRUP SRL (ASOCIAT 1-LIDER ASOCIAT)-SC ZEUS SA (ASOCIAT2)-SC SEGA PROIECT 2008 (ASOCIAT 3) </t>
  </si>
  <si>
    <t>CĂLUGĂRENI</t>
  </si>
  <si>
    <t>2900</t>
  </si>
  <si>
    <t>ASA4-636 / 31.03.2023 ora 14:40</t>
  </si>
  <si>
    <t>636</t>
  </si>
  <si>
    <t>Modernizare străzi în comuna Călugăreni, județul Giurgiu</t>
  </si>
  <si>
    <t>29%</t>
  </si>
  <si>
    <t>SC SILURUS MARKET SRL</t>
  </si>
  <si>
    <t xml:space="preserve">SC KIRLIC GROUP SRL </t>
  </si>
  <si>
    <t>IZVOARELE</t>
  </si>
  <si>
    <t>1924</t>
  </si>
  <si>
    <t>ASA4-637 / 31.03.2023 ora 16:00</t>
  </si>
  <si>
    <t>637</t>
  </si>
  <si>
    <t>Modernizare prin asfaltare străzi de interes local, comuna Izvoarele, județul Giurgiu</t>
  </si>
  <si>
    <t>71%</t>
  </si>
  <si>
    <t>SC KIRLIC GROUP SRL</t>
  </si>
  <si>
    <t>DÂMBOVIȚA</t>
  </si>
  <si>
    <t>GURA ȘUȚII</t>
  </si>
  <si>
    <t>2671</t>
  </si>
  <si>
    <t>ASA4-638 / 31.03.2023 ora 17:14</t>
  </si>
  <si>
    <t>638</t>
  </si>
  <si>
    <t>Asfaltare și modernizare drumuri de interes local în satele Gura Șuții și Speriețeni, comuna Gura Șuții, județul Dâmbovița</t>
  </si>
  <si>
    <t>46,25</t>
  </si>
  <si>
    <t>SC SMART TOPCAD PRODESIGN SRL</t>
  </si>
  <si>
    <t>SC EUROCOGEN FILIALA ANINOASA SRL</t>
  </si>
  <si>
    <t>VÂLCEA</t>
  </si>
  <si>
    <t>GOLEȘTI</t>
  </si>
  <si>
    <t>2539</t>
  </si>
  <si>
    <t>ASA4-592 / 29.03.2023 ora 10:34</t>
  </si>
  <si>
    <t>592</t>
  </si>
  <si>
    <t>Înființare sistem de canalizare menajeră în comuna Golești, județul Vâlcea</t>
  </si>
  <si>
    <t>12,56%</t>
  </si>
  <si>
    <t>S.C. INFRA&amp;CIVIL DESIGN S.R.L</t>
  </si>
  <si>
    <t>S.C. STEMA GRUP S.R.L.</t>
  </si>
  <si>
    <t>MATEEȘTI</t>
  </si>
  <si>
    <t>2168</t>
  </si>
  <si>
    <t>ASA4-584 / 28.03.2023 ora 13:25</t>
  </si>
  <si>
    <t>584</t>
  </si>
  <si>
    <t>Lucrari de refacere poduri, podețe și punti pietonale, "Punctul Iristea'', "Punctul Anghelești'', "Punctul la Enciu'' și "Punctul la Iriza'' în comuna Mateești, județul Vâlcea</t>
  </si>
  <si>
    <t>43,77</t>
  </si>
  <si>
    <t>SC Osnagen SRL</t>
  </si>
  <si>
    <t>SC Civil Speed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</si>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</sst>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G1" workbookViewId="0">
      <selection activeCell="I5" sqref="I5"/>
    </sheetView>
  </sheetViews>
  <sheetFormatPr defaultRowHeight="14.4" x14ac:dyDescent="0.3"/>
  <cols>
    <col min="1" max="1" width="11.69921875" style="1" customWidth="1"/>
    <col min="2" max="2" width="16.5" style="1" bestFit="1" customWidth="1"/>
    <col min="3" max="4" width="13.69921875" style="1" bestFit="1" customWidth="1"/>
    <col min="5" max="5" width="21.19921875" style="1" bestFit="1" customWidth="1"/>
    <col min="6" max="6" width="10.09765625" style="1" bestFit="1" customWidth="1"/>
    <col min="7" max="7" width="60.5" style="1" bestFit="1" customWidth="1"/>
    <col min="8" max="8" width="26.19921875" style="1" bestFit="1" customWidth="1"/>
    <col min="9" max="9" width="12.09765625" style="1" bestFit="1" customWidth="1"/>
    <col min="10" max="10" width="33.69921875" style="1" customWidth="1"/>
    <col min="11" max="11" width="43.59765625" style="1" customWidth="1"/>
    <col min="12" max="16384" width="8.796875" style="1"/>
  </cols>
  <sheetData>
    <row r="1" spans="1:11" s="11" customFormat="1" ht="64.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 ht="43.2" x14ac:dyDescent="0.3">
      <c r="A2" s="5" t="s">
        <v>11</v>
      </c>
      <c r="B2" s="5" t="s">
        <v>12</v>
      </c>
      <c r="C2" s="5" t="s">
        <v>13</v>
      </c>
      <c r="D2" s="6">
        <v>44988.000277777777</v>
      </c>
      <c r="E2" s="5" t="s">
        <v>14</v>
      </c>
      <c r="F2" s="5" t="s">
        <v>15</v>
      </c>
      <c r="G2" s="5" t="s">
        <v>16</v>
      </c>
      <c r="H2" s="7">
        <v>7249810.7400000002</v>
      </c>
      <c r="I2" s="5" t="s">
        <v>17</v>
      </c>
      <c r="J2" s="5" t="s">
        <v>18</v>
      </c>
      <c r="K2" s="5" t="s">
        <v>18</v>
      </c>
    </row>
    <row r="3" spans="1:11" ht="28.8" x14ac:dyDescent="0.3">
      <c r="A3" s="2" t="s">
        <v>28</v>
      </c>
      <c r="B3" s="2" t="s">
        <v>29</v>
      </c>
      <c r="C3" s="2" t="s">
        <v>30</v>
      </c>
      <c r="D3" s="3">
        <v>45012.000277777777</v>
      </c>
      <c r="E3" s="2" t="s">
        <v>31</v>
      </c>
      <c r="F3" s="2" t="s">
        <v>32</v>
      </c>
      <c r="G3" s="2" t="s">
        <v>33</v>
      </c>
      <c r="H3" s="4">
        <v>1190172.48</v>
      </c>
      <c r="I3" s="2" t="s">
        <v>34</v>
      </c>
      <c r="J3" s="2" t="s">
        <v>35</v>
      </c>
      <c r="K3" s="2" t="s">
        <v>36</v>
      </c>
    </row>
    <row r="4" spans="1:11" ht="28.8" x14ac:dyDescent="0.3">
      <c r="A4" s="2" t="s">
        <v>19</v>
      </c>
      <c r="B4" s="2" t="s">
        <v>20</v>
      </c>
      <c r="C4" s="2" t="s">
        <v>21</v>
      </c>
      <c r="D4" s="3">
        <v>45012.000277777777</v>
      </c>
      <c r="E4" s="2" t="s">
        <v>22</v>
      </c>
      <c r="F4" s="2" t="s">
        <v>23</v>
      </c>
      <c r="G4" s="2" t="s">
        <v>24</v>
      </c>
      <c r="H4" s="4">
        <v>315158.61</v>
      </c>
      <c r="I4" s="2" t="s">
        <v>25</v>
      </c>
      <c r="J4" s="2" t="s">
        <v>26</v>
      </c>
      <c r="K4" s="2" t="s">
        <v>27</v>
      </c>
    </row>
    <row r="5" spans="1:11" ht="28.8" x14ac:dyDescent="0.3">
      <c r="A5" s="2" t="s">
        <v>37</v>
      </c>
      <c r="B5" s="2" t="s">
        <v>38</v>
      </c>
      <c r="C5" s="2" t="s">
        <v>39</v>
      </c>
      <c r="D5" s="3">
        <v>45012.000277777777</v>
      </c>
      <c r="E5" s="2" t="s">
        <v>40</v>
      </c>
      <c r="F5" s="2" t="s">
        <v>41</v>
      </c>
      <c r="G5" s="2" t="s">
        <v>42</v>
      </c>
      <c r="H5" s="4">
        <v>847704.59</v>
      </c>
      <c r="I5" s="2" t="s">
        <v>43</v>
      </c>
      <c r="J5" s="2" t="s">
        <v>44</v>
      </c>
      <c r="K5" s="2" t="s">
        <v>45</v>
      </c>
    </row>
    <row r="6" spans="1:11" ht="28.8" x14ac:dyDescent="0.3">
      <c r="A6" s="2" t="s">
        <v>11</v>
      </c>
      <c r="B6" s="2" t="s">
        <v>47</v>
      </c>
      <c r="C6" s="2" t="s">
        <v>48</v>
      </c>
      <c r="D6" s="3">
        <v>45013.000277777777</v>
      </c>
      <c r="E6" s="2" t="s">
        <v>49</v>
      </c>
      <c r="F6" s="2" t="s">
        <v>50</v>
      </c>
      <c r="G6" s="2" t="s">
        <v>51</v>
      </c>
      <c r="H6" s="4">
        <v>3348391.08</v>
      </c>
      <c r="I6" s="2" t="s">
        <v>52</v>
      </c>
      <c r="J6" s="2" t="s">
        <v>53</v>
      </c>
      <c r="K6" s="2" t="s">
        <v>54</v>
      </c>
    </row>
    <row r="7" spans="1:11" ht="43.2" x14ac:dyDescent="0.3">
      <c r="A7" s="2" t="s">
        <v>210</v>
      </c>
      <c r="B7" s="2" t="s">
        <v>219</v>
      </c>
      <c r="C7" s="2" t="s">
        <v>220</v>
      </c>
      <c r="D7" s="3">
        <v>45013.000277777777</v>
      </c>
      <c r="E7" s="2" t="s">
        <v>221</v>
      </c>
      <c r="F7" s="2" t="s">
        <v>222</v>
      </c>
      <c r="G7" s="2" t="s">
        <v>223</v>
      </c>
      <c r="H7" s="4">
        <v>1019276.1</v>
      </c>
      <c r="I7" s="2" t="s">
        <v>224</v>
      </c>
      <c r="J7" s="2" t="s">
        <v>225</v>
      </c>
      <c r="K7" s="2" t="s">
        <v>226</v>
      </c>
    </row>
    <row r="8" spans="1:11" ht="43.2" x14ac:dyDescent="0.3">
      <c r="A8" s="2" t="s">
        <v>46</v>
      </c>
      <c r="B8" s="2" t="s">
        <v>64</v>
      </c>
      <c r="C8" s="2" t="s">
        <v>65</v>
      </c>
      <c r="D8" s="3">
        <v>45013.000277777777</v>
      </c>
      <c r="E8" s="2" t="s">
        <v>66</v>
      </c>
      <c r="F8" s="2" t="s">
        <v>67</v>
      </c>
      <c r="G8" s="2" t="s">
        <v>68</v>
      </c>
      <c r="H8" s="4">
        <v>6187945.6100000003</v>
      </c>
      <c r="I8" s="2" t="s">
        <v>69</v>
      </c>
      <c r="J8" s="2" t="s">
        <v>70</v>
      </c>
      <c r="K8" s="2" t="s">
        <v>71</v>
      </c>
    </row>
    <row r="9" spans="1:11" ht="72" x14ac:dyDescent="0.3">
      <c r="A9" s="2" t="s">
        <v>55</v>
      </c>
      <c r="B9" s="2" t="s">
        <v>56</v>
      </c>
      <c r="C9" s="2" t="s">
        <v>57</v>
      </c>
      <c r="D9" s="3">
        <v>45013.000277777777</v>
      </c>
      <c r="E9" s="2" t="s">
        <v>58</v>
      </c>
      <c r="F9" s="2" t="s">
        <v>59</v>
      </c>
      <c r="G9" s="2" t="s">
        <v>60</v>
      </c>
      <c r="H9" s="4">
        <v>214964.22</v>
      </c>
      <c r="I9" s="2" t="s">
        <v>61</v>
      </c>
      <c r="J9" s="2" t="s">
        <v>62</v>
      </c>
      <c r="K9" s="2" t="s">
        <v>63</v>
      </c>
    </row>
    <row r="10" spans="1:11" ht="100.8" x14ac:dyDescent="0.3">
      <c r="A10" s="2" t="s">
        <v>55</v>
      </c>
      <c r="B10" s="2" t="s">
        <v>56</v>
      </c>
      <c r="C10" s="2" t="s">
        <v>72</v>
      </c>
      <c r="D10" s="3">
        <v>45013.000277777777</v>
      </c>
      <c r="E10" s="2" t="s">
        <v>73</v>
      </c>
      <c r="F10" s="2" t="s">
        <v>74</v>
      </c>
      <c r="G10" s="2" t="s">
        <v>75</v>
      </c>
      <c r="H10" s="4">
        <v>172083.17</v>
      </c>
      <c r="I10" s="2" t="s">
        <v>76</v>
      </c>
      <c r="J10" s="2" t="s">
        <v>77</v>
      </c>
      <c r="K10" s="2" t="s">
        <v>78</v>
      </c>
    </row>
    <row r="11" spans="1:11" ht="28.8" x14ac:dyDescent="0.3">
      <c r="A11" s="2" t="s">
        <v>210</v>
      </c>
      <c r="B11" s="2" t="s">
        <v>211</v>
      </c>
      <c r="C11" s="2" t="s">
        <v>212</v>
      </c>
      <c r="D11" s="3">
        <v>45013.000277777777</v>
      </c>
      <c r="E11" s="2" t="s">
        <v>213</v>
      </c>
      <c r="F11" s="2" t="s">
        <v>214</v>
      </c>
      <c r="G11" s="2" t="s">
        <v>215</v>
      </c>
      <c r="H11" s="4">
        <v>1476737.71</v>
      </c>
      <c r="I11" s="2" t="s">
        <v>216</v>
      </c>
      <c r="J11" s="2" t="s">
        <v>217</v>
      </c>
      <c r="K11" s="2" t="s">
        <v>218</v>
      </c>
    </row>
    <row r="12" spans="1:11" ht="28.8" x14ac:dyDescent="0.3">
      <c r="A12" s="2" t="s">
        <v>87</v>
      </c>
      <c r="B12" s="2" t="s">
        <v>88</v>
      </c>
      <c r="C12" s="2" t="s">
        <v>89</v>
      </c>
      <c r="D12" s="3">
        <v>45014.000277777777</v>
      </c>
      <c r="E12" s="2" t="s">
        <v>90</v>
      </c>
      <c r="F12" s="2" t="s">
        <v>91</v>
      </c>
      <c r="G12" s="2" t="s">
        <v>92</v>
      </c>
      <c r="H12" s="4">
        <v>202300</v>
      </c>
      <c r="I12" s="2" t="s">
        <v>93</v>
      </c>
      <c r="J12" s="2" t="s">
        <v>86</v>
      </c>
      <c r="K12" s="2"/>
    </row>
    <row r="13" spans="1:11" ht="28.8" x14ac:dyDescent="0.3">
      <c r="A13" s="2" t="s">
        <v>37</v>
      </c>
      <c r="B13" s="2" t="s">
        <v>38</v>
      </c>
      <c r="C13" s="2" t="s">
        <v>94</v>
      </c>
      <c r="D13" s="3">
        <v>45014.000277777777</v>
      </c>
      <c r="E13" s="2" t="s">
        <v>95</v>
      </c>
      <c r="F13" s="2" t="s">
        <v>96</v>
      </c>
      <c r="G13" s="2" t="s">
        <v>97</v>
      </c>
      <c r="H13" s="4">
        <v>489738.61</v>
      </c>
      <c r="I13" s="2" t="s">
        <v>98</v>
      </c>
      <c r="J13" s="2" t="s">
        <v>99</v>
      </c>
      <c r="K13" s="2" t="s">
        <v>45</v>
      </c>
    </row>
    <row r="14" spans="1:11" ht="28.8" x14ac:dyDescent="0.3">
      <c r="A14" s="2" t="s">
        <v>79</v>
      </c>
      <c r="B14" s="2" t="s">
        <v>80</v>
      </c>
      <c r="C14" s="2" t="s">
        <v>81</v>
      </c>
      <c r="D14" s="3">
        <v>45015.000277777777</v>
      </c>
      <c r="E14" s="2" t="s">
        <v>82</v>
      </c>
      <c r="F14" s="2" t="s">
        <v>83</v>
      </c>
      <c r="G14" s="2" t="s">
        <v>84</v>
      </c>
      <c r="H14" s="4">
        <v>101150</v>
      </c>
      <c r="I14" s="2" t="s">
        <v>85</v>
      </c>
      <c r="J14" s="2" t="s">
        <v>86</v>
      </c>
      <c r="K14" s="2"/>
    </row>
    <row r="15" spans="1:11" ht="28.8" x14ac:dyDescent="0.3">
      <c r="A15" s="2" t="s">
        <v>106</v>
      </c>
      <c r="B15" s="2" t="s">
        <v>107</v>
      </c>
      <c r="C15" s="2" t="s">
        <v>108</v>
      </c>
      <c r="D15" s="3">
        <v>45015.000277777777</v>
      </c>
      <c r="E15" s="2" t="s">
        <v>109</v>
      </c>
      <c r="F15" s="2" t="s">
        <v>110</v>
      </c>
      <c r="G15" s="2" t="s">
        <v>111</v>
      </c>
      <c r="H15" s="4">
        <v>4027436.74</v>
      </c>
      <c r="I15" s="2" t="s">
        <v>112</v>
      </c>
      <c r="J15" s="2" t="s">
        <v>113</v>
      </c>
      <c r="K15" s="2" t="s">
        <v>114</v>
      </c>
    </row>
    <row r="16" spans="1:11" ht="28.8" x14ac:dyDescent="0.3">
      <c r="A16" s="2" t="s">
        <v>87</v>
      </c>
      <c r="B16" s="2" t="s">
        <v>123</v>
      </c>
      <c r="C16" s="2" t="s">
        <v>124</v>
      </c>
      <c r="D16" s="3">
        <v>45016.000277777777</v>
      </c>
      <c r="E16" s="2" t="s">
        <v>125</v>
      </c>
      <c r="F16" s="2" t="s">
        <v>126</v>
      </c>
      <c r="G16" s="2" t="s">
        <v>127</v>
      </c>
      <c r="H16" s="4">
        <v>333200</v>
      </c>
      <c r="I16" s="2" t="s">
        <v>128</v>
      </c>
      <c r="J16" s="2" t="s">
        <v>129</v>
      </c>
      <c r="K16" s="2" t="s">
        <v>130</v>
      </c>
    </row>
    <row r="17" spans="1:11" ht="57.6" x14ac:dyDescent="0.3">
      <c r="A17" s="2" t="s">
        <v>46</v>
      </c>
      <c r="B17" s="2" t="s">
        <v>131</v>
      </c>
      <c r="C17" s="2" t="s">
        <v>132</v>
      </c>
      <c r="D17" s="3">
        <v>45016.000277777777</v>
      </c>
      <c r="E17" s="2" t="s">
        <v>133</v>
      </c>
      <c r="F17" s="2" t="s">
        <v>134</v>
      </c>
      <c r="G17" s="2" t="s">
        <v>135</v>
      </c>
      <c r="H17" s="4">
        <v>263756</v>
      </c>
      <c r="I17" s="2" t="s">
        <v>136</v>
      </c>
      <c r="J17" s="2" t="s">
        <v>137</v>
      </c>
      <c r="K17" s="2"/>
    </row>
    <row r="18" spans="1:11" ht="28.8" x14ac:dyDescent="0.3">
      <c r="A18" s="2" t="s">
        <v>79</v>
      </c>
      <c r="B18" s="2" t="s">
        <v>100</v>
      </c>
      <c r="C18" s="2" t="s">
        <v>101</v>
      </c>
      <c r="D18" s="3">
        <v>45016.000277777777</v>
      </c>
      <c r="E18" s="2" t="s">
        <v>102</v>
      </c>
      <c r="F18" s="2" t="s">
        <v>103</v>
      </c>
      <c r="G18" s="2" t="s">
        <v>104</v>
      </c>
      <c r="H18" s="4">
        <v>196350</v>
      </c>
      <c r="I18" s="2" t="s">
        <v>105</v>
      </c>
      <c r="J18" s="2" t="s">
        <v>86</v>
      </c>
      <c r="K18" s="2"/>
    </row>
    <row r="19" spans="1:11" ht="43.2" x14ac:dyDescent="0.3">
      <c r="A19" s="2" t="s">
        <v>146</v>
      </c>
      <c r="B19" s="2" t="s">
        <v>147</v>
      </c>
      <c r="C19" s="2" t="s">
        <v>148</v>
      </c>
      <c r="D19" s="3">
        <v>45016.000277777777</v>
      </c>
      <c r="E19" s="2" t="s">
        <v>149</v>
      </c>
      <c r="F19" s="2" t="s">
        <v>150</v>
      </c>
      <c r="G19" s="2" t="s">
        <v>151</v>
      </c>
      <c r="H19" s="4">
        <v>101150</v>
      </c>
      <c r="I19" s="2" t="s">
        <v>152</v>
      </c>
      <c r="J19" s="2" t="s">
        <v>153</v>
      </c>
      <c r="K19" s="2" t="s">
        <v>154</v>
      </c>
    </row>
    <row r="20" spans="1:11" ht="28.8" x14ac:dyDescent="0.3">
      <c r="A20" s="2" t="s">
        <v>115</v>
      </c>
      <c r="B20" s="2" t="s">
        <v>116</v>
      </c>
      <c r="C20" s="2" t="s">
        <v>117</v>
      </c>
      <c r="D20" s="3">
        <v>45016.000277777777</v>
      </c>
      <c r="E20" s="2" t="s">
        <v>118</v>
      </c>
      <c r="F20" s="2" t="s">
        <v>119</v>
      </c>
      <c r="G20" s="2" t="s">
        <v>120</v>
      </c>
      <c r="H20" s="4">
        <v>314400</v>
      </c>
      <c r="I20" s="2" t="s">
        <v>121</v>
      </c>
      <c r="J20" s="2" t="s">
        <v>122</v>
      </c>
      <c r="K20" s="2"/>
    </row>
    <row r="21" spans="1:11" ht="57.6" x14ac:dyDescent="0.3">
      <c r="A21" s="2" t="s">
        <v>146</v>
      </c>
      <c r="B21" s="2" t="s">
        <v>162</v>
      </c>
      <c r="C21" s="2" t="s">
        <v>163</v>
      </c>
      <c r="D21" s="3">
        <v>45013.000277777777</v>
      </c>
      <c r="E21" s="2" t="s">
        <v>164</v>
      </c>
      <c r="F21" s="2" t="s">
        <v>165</v>
      </c>
      <c r="G21" s="2" t="s">
        <v>166</v>
      </c>
      <c r="H21" s="4">
        <v>3706739.78</v>
      </c>
      <c r="I21" s="2" t="s">
        <v>167</v>
      </c>
      <c r="J21" s="2" t="s">
        <v>168</v>
      </c>
      <c r="K21" s="2" t="s">
        <v>169</v>
      </c>
    </row>
    <row r="22" spans="1:11" ht="43.2" x14ac:dyDescent="0.3">
      <c r="A22" s="2" t="s">
        <v>146</v>
      </c>
      <c r="B22" s="2" t="s">
        <v>178</v>
      </c>
      <c r="C22" s="2" t="s">
        <v>179</v>
      </c>
      <c r="D22" s="3">
        <v>45016.000277777777</v>
      </c>
      <c r="E22" s="2" t="s">
        <v>180</v>
      </c>
      <c r="F22" s="2" t="s">
        <v>181</v>
      </c>
      <c r="G22" s="2" t="s">
        <v>182</v>
      </c>
      <c r="H22" s="4">
        <v>664393.06000000006</v>
      </c>
      <c r="I22" s="2" t="s">
        <v>183</v>
      </c>
      <c r="J22" s="2" t="s">
        <v>184</v>
      </c>
      <c r="K22" s="2" t="s">
        <v>185</v>
      </c>
    </row>
    <row r="23" spans="1:11" ht="28.8" x14ac:dyDescent="0.3">
      <c r="A23" s="2" t="s">
        <v>170</v>
      </c>
      <c r="B23" s="2" t="s">
        <v>171</v>
      </c>
      <c r="C23" s="2" t="s">
        <v>172</v>
      </c>
      <c r="D23" s="3">
        <v>45016.000277777777</v>
      </c>
      <c r="E23" s="2" t="s">
        <v>173</v>
      </c>
      <c r="F23" s="2" t="s">
        <v>174</v>
      </c>
      <c r="G23" s="2" t="s">
        <v>175</v>
      </c>
      <c r="H23" s="4">
        <v>224840.42</v>
      </c>
      <c r="I23" s="2" t="s">
        <v>176</v>
      </c>
      <c r="J23" s="2" t="s">
        <v>177</v>
      </c>
      <c r="K23" s="2"/>
    </row>
    <row r="24" spans="1:11" ht="28.8" x14ac:dyDescent="0.3">
      <c r="A24" s="2" t="s">
        <v>46</v>
      </c>
      <c r="B24" s="2" t="s">
        <v>138</v>
      </c>
      <c r="C24" s="2" t="s">
        <v>139</v>
      </c>
      <c r="D24" s="3">
        <v>45016.000277777777</v>
      </c>
      <c r="E24" s="2" t="s">
        <v>140</v>
      </c>
      <c r="F24" s="2" t="s">
        <v>141</v>
      </c>
      <c r="G24" s="2" t="s">
        <v>142</v>
      </c>
      <c r="H24" s="4">
        <v>247677.93</v>
      </c>
      <c r="I24" s="2" t="s">
        <v>143</v>
      </c>
      <c r="J24" s="2" t="s">
        <v>144</v>
      </c>
      <c r="K24" s="2" t="s">
        <v>145</v>
      </c>
    </row>
    <row r="25" spans="1:11" ht="28.8" x14ac:dyDescent="0.3">
      <c r="A25" s="2" t="s">
        <v>11</v>
      </c>
      <c r="B25" s="2" t="s">
        <v>155</v>
      </c>
      <c r="C25" s="2" t="s">
        <v>150</v>
      </c>
      <c r="D25" s="3">
        <v>45016.000277777777</v>
      </c>
      <c r="E25" s="2" t="s">
        <v>156</v>
      </c>
      <c r="F25" s="2" t="s">
        <v>157</v>
      </c>
      <c r="G25" s="2" t="s">
        <v>158</v>
      </c>
      <c r="H25" s="4">
        <v>754123.64</v>
      </c>
      <c r="I25" s="2" t="s">
        <v>159</v>
      </c>
      <c r="J25" s="2" t="s">
        <v>160</v>
      </c>
      <c r="K25" s="2" t="s">
        <v>161</v>
      </c>
    </row>
    <row r="26" spans="1:11" ht="28.8" x14ac:dyDescent="0.3">
      <c r="A26" s="2" t="s">
        <v>170</v>
      </c>
      <c r="B26" s="2" t="s">
        <v>186</v>
      </c>
      <c r="C26" s="2" t="s">
        <v>187</v>
      </c>
      <c r="D26" s="3">
        <v>45016.000277777777</v>
      </c>
      <c r="E26" s="2" t="s">
        <v>188</v>
      </c>
      <c r="F26" s="2" t="s">
        <v>189</v>
      </c>
      <c r="G26" s="2" t="s">
        <v>190</v>
      </c>
      <c r="H26" s="4">
        <v>1422157.67</v>
      </c>
      <c r="I26" s="2" t="s">
        <v>191</v>
      </c>
      <c r="J26" s="2" t="s">
        <v>192</v>
      </c>
      <c r="K26" s="2" t="s">
        <v>193</v>
      </c>
    </row>
    <row r="27" spans="1:11" ht="28.8" x14ac:dyDescent="0.3">
      <c r="A27" s="2" t="s">
        <v>170</v>
      </c>
      <c r="B27" s="2" t="s">
        <v>194</v>
      </c>
      <c r="C27" s="2" t="s">
        <v>195</v>
      </c>
      <c r="D27" s="3">
        <v>45016.000277777777</v>
      </c>
      <c r="E27" s="2" t="s">
        <v>196</v>
      </c>
      <c r="F27" s="2" t="s">
        <v>197</v>
      </c>
      <c r="G27" s="2" t="s">
        <v>198</v>
      </c>
      <c r="H27" s="4">
        <v>945672.12</v>
      </c>
      <c r="I27" s="2" t="s">
        <v>199</v>
      </c>
      <c r="J27" s="2" t="s">
        <v>192</v>
      </c>
      <c r="K27" s="2" t="s">
        <v>200</v>
      </c>
    </row>
    <row r="28" spans="1:11" ht="28.8" x14ac:dyDescent="0.3">
      <c r="A28" s="2" t="s">
        <v>201</v>
      </c>
      <c r="B28" s="2" t="s">
        <v>202</v>
      </c>
      <c r="C28" s="2" t="s">
        <v>203</v>
      </c>
      <c r="D28" s="3">
        <v>45016.000277777777</v>
      </c>
      <c r="E28" s="2" t="s">
        <v>204</v>
      </c>
      <c r="F28" s="2" t="s">
        <v>205</v>
      </c>
      <c r="G28" s="2" t="s">
        <v>206</v>
      </c>
      <c r="H28" s="4">
        <v>3735000.22</v>
      </c>
      <c r="I28" s="2" t="s">
        <v>207</v>
      </c>
      <c r="J28" s="2" t="s">
        <v>208</v>
      </c>
      <c r="K28" s="2" t="s">
        <v>209</v>
      </c>
    </row>
    <row r="29" spans="1:11" ht="16.2" x14ac:dyDescent="0.3">
      <c r="G29" s="8" t="s">
        <v>227</v>
      </c>
      <c r="H29" s="9">
        <f>SUM(H2:H28)</f>
        <v>39752330.5</v>
      </c>
    </row>
  </sheetData>
  <autoFilter ref="A1:K29">
    <sortState ref="A2:N29">
      <sortCondition ref="F1"/>
    </sortState>
  </autoFilter>
  <pageMargins left="0.7" right="0.7" top="0.75" bottom="0.75" header="0.3" footer="0.3"/>
  <pageSetup orientation="portrait" r:id="rId1"/>
  <ignoredErrors>
    <ignoredError sqref="A1:B1 C1:G1 H1:K1 F2:F28 C2:C28 I2:I4 I11:I28 I6:I8" numberStoredAsText="1"/>
    <ignoredError sqref="I5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dcterms:created xsi:type="dcterms:W3CDTF">2023-04-04T13:49:28Z</dcterms:created>
  <dcterms:modified xsi:type="dcterms:W3CDTF">2023-04-07T07:50:48Z</dcterms:modified>
</cp:coreProperties>
</file>