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anex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3" l="1"/>
</calcChain>
</file>

<file path=xl/sharedStrings.xml><?xml version="1.0" encoding="utf-8"?>
<sst xmlns="http://schemas.openxmlformats.org/spreadsheetml/2006/main" count="325" uniqueCount="243">
  <si>
    <t>Valoare Total</t>
  </si>
  <si>
    <t>Valoare TVA</t>
  </si>
  <si>
    <t>Titlu proiect</t>
  </si>
  <si>
    <t>UAT</t>
  </si>
  <si>
    <t>Nr.</t>
  </si>
  <si>
    <t>I.4 - Elaborarea/actualizarea în format GIS a documentațiilor de amenajare a teritoriului și de planificare urbană</t>
  </si>
  <si>
    <t>C10</t>
  </si>
  <si>
    <t>Valoare finantare</t>
  </si>
  <si>
    <t>Nr. Inregistrare</t>
  </si>
  <si>
    <t>Tip UAT</t>
  </si>
  <si>
    <t>Județ</t>
  </si>
  <si>
    <t>Număr cerere</t>
  </si>
  <si>
    <t>MUNICIPIUL</t>
  </si>
  <si>
    <t>COMUNA</t>
  </si>
  <si>
    <t>Hunedoara</t>
  </si>
  <si>
    <t>ORAȘUL</t>
  </si>
  <si>
    <t>Prahova</t>
  </si>
  <si>
    <t>Alba</t>
  </si>
  <si>
    <t>Mehedinți</t>
  </si>
  <si>
    <t>Suceava</t>
  </si>
  <si>
    <t>Bihor</t>
  </si>
  <si>
    <t>Ialomița</t>
  </si>
  <si>
    <t>JUDEȚUL</t>
  </si>
  <si>
    <t>Iași</t>
  </si>
  <si>
    <t>128939/
15.11.2022</t>
  </si>
  <si>
    <t>CIUGUD</t>
  </si>
  <si>
    <t>C10-I4-355</t>
  </si>
  <si>
    <t>Elaborarea Planului Urbanistic Zonal pentru zona industriala in format GIS si transpunerea in format GIS a Planului Urbanistic General al comunei Ciugud”</t>
  </si>
  <si>
    <t>129367/
16.11.2022</t>
  </si>
  <si>
    <t>ȘONA</t>
  </si>
  <si>
    <t>C10-I4-449</t>
  </si>
  <si>
    <t>ELABORARE ÎN FORMAT GIS A PUG-ULUI, COMUNA ȘONA, JUDEȚUL ALBA</t>
  </si>
  <si>
    <t>129387/
16.11.2022</t>
  </si>
  <si>
    <t>COCIUBA MARE</t>
  </si>
  <si>
    <t>C10-I4-610</t>
  </si>
  <si>
    <t>I.4 -  Elaborarea / actualizarea în format GIS a documentațiilor de amenajare a teritoriului și de planificare urbană (PUG) in comuna Cociuba Mare prin PNRR/2022/C10 ACTIUNEA I.4</t>
  </si>
  <si>
    <t>129379/
16.11.2022</t>
  </si>
  <si>
    <t>LEȘU</t>
  </si>
  <si>
    <t>Bistrița-Năsăud</t>
  </si>
  <si>
    <t>C10-I4-596</t>
  </si>
  <si>
    <t>Elaborarea și transpunerea in format GIS a documentației de amenajare a teritoriului Plan Urbanistic General al comunei Leșu, județul Bistrița-Năsăud</t>
  </si>
  <si>
    <t>129353/
16.11.2022</t>
  </si>
  <si>
    <t>FLĂMÂNZI</t>
  </si>
  <si>
    <t>Botoșani</t>
  </si>
  <si>
    <t>C10-I4-33</t>
  </si>
  <si>
    <t>Actualizare în format digital a Planului Urbanistic General din orașul Flămânzi, județul Botoșani</t>
  </si>
  <si>
    <t>129360/
16.11.2022</t>
  </si>
  <si>
    <t>ORAVIȚA</t>
  </si>
  <si>
    <t>Caraș-Severin</t>
  </si>
  <si>
    <t>C10-I4-369</t>
  </si>
  <si>
    <t>Plan Urbanistic Zonal Zonă Turistică, de Agrement și pentru Sănătate - incinta fostei Ferma 9 și proximități, Oraș Oravița, Județul Caraș-Severin</t>
  </si>
  <si>
    <t>129381/
16.11.2022</t>
  </si>
  <si>
    <t>SIMERIA</t>
  </si>
  <si>
    <t>C10-I4-435</t>
  </si>
  <si>
    <t>Actaualizarea Planului de Mobilitate Urbană Durabilă al Orașului Simeria</t>
  </si>
  <si>
    <t>129369/
16.11.2022</t>
  </si>
  <si>
    <t>SĂVENI</t>
  </si>
  <si>
    <t>C10-I4-607</t>
  </si>
  <si>
    <t>Elaborarea/actualizarea în format GIS a documentațiilor de amenajare a teritoriului și de planificare urbană în Comuna Săveni, Județul Ialomița</t>
  </si>
  <si>
    <t>129384/
16.11.2022</t>
  </si>
  <si>
    <t>ALEXANDRU I. CUZA</t>
  </si>
  <si>
    <t>C10-I4-592</t>
  </si>
  <si>
    <t>Transpunerea in format digital a PUG pentru comuna AL. I. Cuza, judetul Iasi</t>
  </si>
  <si>
    <t>129380/
16.11.2022</t>
  </si>
  <si>
    <t>HĂRMĂNEȘTI</t>
  </si>
  <si>
    <t>C10-I4-558</t>
  </si>
  <si>
    <t>ELABORAREA PLANULUI URBANISTIC GENERAL IN FORMAT DIGITAL A DOCUMENTELOR DE AMENAJARE A TERITORIULUI ÎN COMUNA HĂRMĂNEȘTI, JUDEȚUL IAȘI</t>
  </si>
  <si>
    <t>Maramureș</t>
  </si>
  <si>
    <t>129025/
15.11.2022</t>
  </si>
  <si>
    <t>SIGHETU MARMAȚIEI</t>
  </si>
  <si>
    <t>C10-I4-132</t>
  </si>
  <si>
    <t>Elaborarea Planului Urbanistic Zonal Amenajarea malurilor raurilor Iza-Ronisoara din Municipiul Sighetu Marmatiei</t>
  </si>
  <si>
    <t>129731/
16.11.2022</t>
  </si>
  <si>
    <t>MOISEI</t>
  </si>
  <si>
    <t>C10-I4-445</t>
  </si>
  <si>
    <t>ELABORAREA IN FORMAT GIS A DOCUMENTELOR DE AMENAJARE A TERITORIULUI SI PLANIFICARE URBANA: PLAN URBANISTIC GENERAL AL COMUNEI MOISEI</t>
  </si>
  <si>
    <t>129354/
16.11.2022</t>
  </si>
  <si>
    <t>BAIA MARE</t>
  </si>
  <si>
    <t>C10-I4-317</t>
  </si>
  <si>
    <t>Elaborarea în format GIS a documentațiilor de urbanism Planuri Urbanistice Zonale – aflate în curs de contractare</t>
  </si>
  <si>
    <t>129359/
16.11.2022</t>
  </si>
  <si>
    <t>GÂRDANI</t>
  </si>
  <si>
    <t>C10-I4-367</t>
  </si>
  <si>
    <t>ELABORAREA IN FORMAT GIS A DOCUMENTELOR DE AMENAJARE A TERITORIULUI SI PLANIFICARE URBANA - PLAN URBANISTIC GENERAL AL COMUNEI GARDANI</t>
  </si>
  <si>
    <t>129361/
16.11.2022</t>
  </si>
  <si>
    <t>POIENILE DE SUB MUNTE</t>
  </si>
  <si>
    <t>C10-I4-396</t>
  </si>
  <si>
    <t>ELABORAREA IN FORMAT GIS A DOCUMENTELOR DE AMENAJARE A TERITORIULUI SI PLANIFICARE URBANA: PLAN URBANISTIC GENERAL AL COMUNEI POIENILE DE SUB MUNTE, JUDETUL MARAMURES</t>
  </si>
  <si>
    <t>129356/
16.11.2022</t>
  </si>
  <si>
    <t>POIENILE IZEI</t>
  </si>
  <si>
    <t>C10-I4-400</t>
  </si>
  <si>
    <t>ELABORAREA IN FORMAT GIS A DOCUMENTELOR DE AMENAJARE A TERITORIULUI SI PLANIFICARE URBANA PLAN URBANISTIC GENERAL AL COMUNEI POIENILE IZEI</t>
  </si>
  <si>
    <t>129377/
16.11.2022</t>
  </si>
  <si>
    <t>MEHEDINȚI prin Consiliul Județean MEHEDINȚI</t>
  </si>
  <si>
    <t>C10-I4-71</t>
  </si>
  <si>
    <t>Plan de Amenajare a Teritoriului Judetului Mehedinti</t>
  </si>
  <si>
    <t>129024/
15.11.2022</t>
  </si>
  <si>
    <t>SOVATA</t>
  </si>
  <si>
    <t>Mureș</t>
  </si>
  <si>
    <t>C10-I4-309</t>
  </si>
  <si>
    <t>Elaborarea în format GIS a Planului Urbanistic General al Orașului Sovata</t>
  </si>
  <si>
    <t>128956/
15.11.2022</t>
  </si>
  <si>
    <t>DOBRUN</t>
  </si>
  <si>
    <t>Olt</t>
  </si>
  <si>
    <t>C10-I4-411</t>
  </si>
  <si>
    <t>I.4 - Elaborarea/Actualizarea in format GIS a documentatiilor de amenajare a teritoriului si de planificare urbana in  comuna Dobrun</t>
  </si>
  <si>
    <t>128942/
15.11.2022</t>
  </si>
  <si>
    <t>ALUNIȘ</t>
  </si>
  <si>
    <t>C10-I4-358</t>
  </si>
  <si>
    <t>Actualizare si elaborare in format GIS a Planului Urbanistic  General al comunei Alunis, judetul Prahova</t>
  </si>
  <si>
    <t>128959/
15.11.2022</t>
  </si>
  <si>
    <t>BERCENI</t>
  </si>
  <si>
    <t>C10-I4-335</t>
  </si>
  <si>
    <t>Elaborarea în format GIS a Planului Urbanistic General în comuna Berceni</t>
  </si>
  <si>
    <t>128949/
15.11.2022</t>
  </si>
  <si>
    <t>VÂLCĂNEȘTI</t>
  </si>
  <si>
    <t>C10-I4-368</t>
  </si>
  <si>
    <t>ACTUALIZARE IN FORMAT DIGITAL/GIS A PLANULUI URBANISTIC GENERAL SI A REGULAMENTULUI LOCAL DE URBANISM PENTRU COMUNA VALCANESTI</t>
  </si>
  <si>
    <t>129363/
16.11.2022</t>
  </si>
  <si>
    <t>PLOIEȘTI</t>
  </si>
  <si>
    <t>C10-I4-51</t>
  </si>
  <si>
    <t>Elaborarea în format digital – GIS a PUZ-ului pentru Municipiul Ploiești – Zona Centrală</t>
  </si>
  <si>
    <t>129386/
16.11.2022</t>
  </si>
  <si>
    <t>DOLHASCA</t>
  </si>
  <si>
    <t>C10-I4-632</t>
  </si>
  <si>
    <t>ELABORAREA SI ACTUALIZAREA IN FORMAT GIS  A  PLANULUI URBANISTIC  GENERAL,  ORAȘUL DOLHASCA, JUDEȚUL SUCEAVA</t>
  </si>
  <si>
    <t>Elaborare și actualizare în format GIS a Planului Urbanistic General al orașului Livada, județul Satu-Mare</t>
  </si>
  <si>
    <t>C10-I4-421</t>
  </si>
  <si>
    <t>Satu Mare</t>
  </si>
  <si>
    <t>LIVADA</t>
  </si>
  <si>
    <t>129732/
16.11.2022</t>
  </si>
  <si>
    <t>ELABORARE IN FORMAT GIS A PLANULUI URBANISTIC GENERAL IN COMUNA CEPTURA</t>
  </si>
  <si>
    <t>C10-I4-548</t>
  </si>
  <si>
    <t>CEPTURA</t>
  </si>
  <si>
    <t xml:space="preserve">129968/
17.11.2022 </t>
  </si>
  <si>
    <t>Elaborarea/actualizarea în format GIS a documentelor de amenajare a teritoriului și de planificare urbană – PMUD oraș Breaza, județul Prahova</t>
  </si>
  <si>
    <t>C10-I4-161</t>
  </si>
  <si>
    <t>BREAZA</t>
  </si>
  <si>
    <t xml:space="preserve">129963/
17.11.2022 </t>
  </si>
  <si>
    <t>Elaborarea Planului de Mobilitate Urbană Durabilă  al Orașului Sângeorgiu de Pădure, și reprezentarea acestuia în format GIS</t>
  </si>
  <si>
    <t>C10-I4-716</t>
  </si>
  <si>
    <t>SÂNGEORGIU DE PĂDURE</t>
  </si>
  <si>
    <t>129730/
16.11.2022</t>
  </si>
  <si>
    <t>Realizare Plan Urbanistic General - format GIS , in Comuna Magherani, județul Mures</t>
  </si>
  <si>
    <t>C10-I4-542</t>
  </si>
  <si>
    <t>MĂGHERANI</t>
  </si>
  <si>
    <t>129740/
16.11.2022</t>
  </si>
  <si>
    <t>Elaborarea/actualizarea documentatiilor de amenajare a teritoriului si de planificare urbana la nivelul Municipiului Reghin</t>
  </si>
  <si>
    <t>C10-I4-458</t>
  </si>
  <si>
    <t>REGHIN</t>
  </si>
  <si>
    <t>129954/
17.11.2022</t>
  </si>
  <si>
    <t>PUZ AMENAJARE TEREN PENTRU FUNCTIUNI DE TURISM, SPORT SI PETRECERE TIMP LIBER SI FUNCTIUNI COMPLEMENTARE COMPATIBILE VALEA BISTREI, JUD. MURES</t>
  </si>
  <si>
    <t>C10-I4-260</t>
  </si>
  <si>
    <t>DEDA</t>
  </si>
  <si>
    <t>129957/
17.11.2022</t>
  </si>
  <si>
    <t>Realizare Plan de Mobilitate Urbană pentru UAT orașul Ulmeni, județul Maramureș</t>
  </si>
  <si>
    <t>C10-I4-650</t>
  </si>
  <si>
    <t>ULMENI</t>
  </si>
  <si>
    <t>129736/
16.11.2022</t>
  </si>
  <si>
    <t>Elaborarea planului urbanistic zonal ”Modelare zona industrială-servicii aferentă zonei de est a municipiului Sighetu Marmației”</t>
  </si>
  <si>
    <t>C10-I4-62</t>
  </si>
  <si>
    <t>129733/
16.11.2022</t>
  </si>
  <si>
    <t xml:space="preserve">Elaborarea Planului urbanistic Zonal “Regenerare – Restructurare Urbana a Cartierelor de Locuinte Colective – Zona de Est din Municipiul Sighetu Marmatiei </t>
  </si>
  <si>
    <t>C10-I4-45</t>
  </si>
  <si>
    <t>129741/
16.11.2022</t>
  </si>
  <si>
    <t>ELABORAREA IN FORMAT GIS A DOCUMENTELOR DE AMENAJARE A TERITORIULUI SI PLANIFICARE URBANA PLAN URBANISTIC GENERAL AL ORASULUI SEINI</t>
  </si>
  <si>
    <t>C10-I4-463</t>
  </si>
  <si>
    <t>SEINI</t>
  </si>
  <si>
    <t>129746/
16.11.2022</t>
  </si>
  <si>
    <t>Elaborarea în format GIS a documentațiilor de amenajare a teritoriului și de urbanism : Plan de Mobilitate Urbană Durabilă a orașului Dragomirești</t>
  </si>
  <si>
    <t>C10-I4-698</t>
  </si>
  <si>
    <t>DRAGOMIREȘTI</t>
  </si>
  <si>
    <t>129734/
16.11.2022</t>
  </si>
  <si>
    <t>Elaborarea/actualizarea în format GIS a documentelor de amenajare a teritoriului și de planificare urbană a orașului Dragomirești, județul Maramureș</t>
  </si>
  <si>
    <t>C10-I4-460</t>
  </si>
  <si>
    <t>129947/
17.11.2022</t>
  </si>
  <si>
    <t>Elaborarea in format GIS a Planului Urbanistic General in comuna Ganeasa</t>
  </si>
  <si>
    <t>C10-I4-581</t>
  </si>
  <si>
    <t>Ilfov</t>
  </si>
  <si>
    <t>GĂNEASA</t>
  </si>
  <si>
    <t>129747/
16.11.2022</t>
  </si>
  <si>
    <t>Elaborarea documentelor de amenajare a teritoriului si planificare urbana: Plan Urbanistic General al comunei Domnesti, judetul Ilfov</t>
  </si>
  <si>
    <t>C10-I4-584</t>
  </si>
  <si>
    <t>DOMNEȘTI</t>
  </si>
  <si>
    <t>129739/
16.11.2022</t>
  </si>
  <si>
    <t>Elaborarea in format GIS a documentelor de amenajare a teritoriului si planificare urbana: Plan Urbanistic General al Comunei Clinceni, judetul Ilfov</t>
  </si>
  <si>
    <t>C10-I4-532</t>
  </si>
  <si>
    <t>CLINCENI</t>
  </si>
  <si>
    <t>129737/
16.11.2022</t>
  </si>
  <si>
    <t>I.4 - Elaborarea/actualizarea în format GIS a documentațiilor de amenajare a teritoriului și de planificare urbană în Comuna Colelia prin PNRR/2022/C10 ACȚIUNEA I.4</t>
  </si>
  <si>
    <t>C10-I4-563</t>
  </si>
  <si>
    <t>COLELIA</t>
  </si>
  <si>
    <t>Elaborare Plan Urbanistic General și actualizare în format GIS a documentațiilor de amenajare a teritoriului</t>
  </si>
  <si>
    <t>C10-I4-291</t>
  </si>
  <si>
    <t>URICANI</t>
  </si>
  <si>
    <t>129943/
17.11.2022</t>
  </si>
  <si>
    <t>I.4 - Elaborarea/actualizarea în format GIS a documentelor de amenajare a teritoriului și de planificare Urbană în Orașul Berești, Județul Galați prin PNRR/2022/C10 ACȚIUNEA I.4.</t>
  </si>
  <si>
    <t>C10-I4-520</t>
  </si>
  <si>
    <t>Galați</t>
  </si>
  <si>
    <t>BEREȘTI</t>
  </si>
  <si>
    <t>129743/
16.11.2022</t>
  </si>
  <si>
    <t>I.4 - Elaborarea/Actualizarea in format GIS a documentatiilor de amenajare a teritoriului si de planificare urbana in  comuna Cernatesti</t>
  </si>
  <si>
    <t>C10-I4-462</t>
  </si>
  <si>
    <t>Dolj</t>
  </si>
  <si>
    <t>CERNĂTEȘTI</t>
  </si>
  <si>
    <t>129744/
16.11.2022</t>
  </si>
  <si>
    <t>I.4 - Elaborarea/actualizarea în format GIS a documentațiilor de amenajare a teritoriului și de planificare urbană în Comuna Mogoșani prin Platforma de date deschise GIS prin PNRR/2022/C10 ACȚIUNEA I.4</t>
  </si>
  <si>
    <t>C10-I4-541</t>
  </si>
  <si>
    <t>Dâmbovița</t>
  </si>
  <si>
    <t>MOGOȘANI</t>
  </si>
  <si>
    <t>129949/
17.11.2022</t>
  </si>
  <si>
    <t>Elaborarea Planului Urbanistic General și al Regulamentului Local de Urbanism al comunei Aita Mare, județul Covasna</t>
  </si>
  <si>
    <t>C10-I4-325</t>
  </si>
  <si>
    <t>Covasna</t>
  </si>
  <si>
    <t>AITA MARE</t>
  </si>
  <si>
    <t xml:space="preserve">129958/
17.11.2022 </t>
  </si>
  <si>
    <t>I.4 -  Elaborarea / actualizarea în format GIS a documentațiilor de amenajare a teritoriului și de planificare urbană (PUG) in comuna INDEPENDENTA prin PNRR/2022/C10 ACTIUNEA I.4</t>
  </si>
  <si>
    <t>C10-I4-585</t>
  </si>
  <si>
    <t>Constanța</t>
  </si>
  <si>
    <t>INDEPENDENȚA</t>
  </si>
  <si>
    <t>129735/
16.11.2022</t>
  </si>
  <si>
    <t>Elaborarea/actualizarea în format GIS a documentelor de amenajare a teritoriului și de planificare urbană în comuna Recea Cristur, județul Cluj</t>
  </si>
  <si>
    <t>C10-I4-420</t>
  </si>
  <si>
    <t>Cluj</t>
  </si>
  <si>
    <t>RECEA-CRISTUR</t>
  </si>
  <si>
    <t>129742/
16.11.2022</t>
  </si>
  <si>
    <t>Elaborarea în format digital a documentațiilor de amenajare a teritoriului și de planificare urbană (Plan Urbanistic General ), Comuna Ciclova Română, Județul Caraș-Severin</t>
  </si>
  <si>
    <t>C10-I4-430</t>
  </si>
  <si>
    <t>CICLOVA ROMÂNĂ</t>
  </si>
  <si>
    <t>129738/
16.11.2022</t>
  </si>
  <si>
    <t>ELABORAREA ÎN FORMAT GIS A PUG-ULUI, COMUNA CINCU, JUDEȚUL BRAȘOV</t>
  </si>
  <si>
    <t>C10-I4-461</t>
  </si>
  <si>
    <t>Brașov</t>
  </si>
  <si>
    <t>CINCU</t>
  </si>
  <si>
    <t>129745/
16.11.2022</t>
  </si>
  <si>
    <t>Elaborarea Planului Urbanistic general in format digital a comunei Baluseni, judetul Botosani</t>
  </si>
  <si>
    <t>C10-I4-375</t>
  </si>
  <si>
    <t>BĂLUȘENI</t>
  </si>
  <si>
    <t xml:space="preserve">129962/
17.11.2022 </t>
  </si>
  <si>
    <t>TOTAL</t>
  </si>
  <si>
    <t xml:space="preserve">129960/
17.11.2022 </t>
  </si>
  <si>
    <t>C10-I4-36</t>
  </si>
  <si>
    <t>Elaborarea si actualizarea în format GIS a documentațiilor de urbanism Planuri Urbanistice Zonale- aflate in curs de elaborare , OIE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</si>
</sst>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  <font>
      <sz val="12"/>
      <color theme="1"/>
      <name val="Calibri"/>
      <family val="2"/>
      <scheme val="minor"/>
    </font>
    <font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1" fillId="3" borderId="1" xfId="1" applyFont="1" applyFill="1" applyBorder="1" applyAlignment="1">
      <alignment horizontal="left" vertical="top" wrapText="1"/>
    </xf>
    <xf numFmtId="164" fontId="1" fillId="3" borderId="1" xfId="1" applyNumberFormat="1" applyFont="1" applyFill="1" applyBorder="1" applyAlignment="1">
      <alignment horizontal="right" vertical="top" wrapText="1"/>
    </xf>
    <xf numFmtId="164" fontId="1" fillId="3" borderId="1" xfId="0" applyNumberFormat="1" applyFont="1" applyFill="1" applyBorder="1" applyAlignment="1">
      <alignment horizontal="right" vertical="top" wrapText="1"/>
    </xf>
    <xf numFmtId="164" fontId="1" fillId="3" borderId="2" xfId="0" applyNumberFormat="1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vertical="top" wrapText="1"/>
    </xf>
    <xf numFmtId="0" fontId="1" fillId="3" borderId="0" xfId="1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164" fontId="1" fillId="3" borderId="0" xfId="0" applyNumberFormat="1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right" vertical="top" wrapText="1"/>
    </xf>
    <xf numFmtId="164" fontId="2" fillId="2" borderId="5" xfId="0" applyNumberFormat="1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left" vertical="top" wrapText="1"/>
    </xf>
    <xf numFmtId="164" fontId="5" fillId="3" borderId="8" xfId="0" applyNumberFormat="1" applyFont="1" applyFill="1" applyBorder="1" applyAlignment="1">
      <alignment horizontal="right" vertical="top" wrapText="1"/>
    </xf>
    <xf numFmtId="164" fontId="5" fillId="3" borderId="9" xfId="0" applyNumberFormat="1" applyFont="1" applyFill="1" applyBorder="1" applyAlignment="1">
      <alignment horizontal="right" vertical="top" wrapText="1"/>
    </xf>
    <xf numFmtId="164" fontId="5" fillId="3" borderId="0" xfId="0" applyNumberFormat="1" applyFont="1" applyFill="1" applyAlignment="1">
      <alignment horizontal="right" vertical="top" wrapText="1"/>
    </xf>
    <xf numFmtId="0" fontId="5" fillId="3" borderId="0" xfId="0" applyFont="1" applyFill="1" applyAlignment="1">
      <alignment vertical="top" wrapText="1"/>
    </xf>
  </cellXfs>
  <cellStyles count="2">
    <cellStyle name="Normal" xfId="0" builtinId="0"/>
    <cellStyle name="Normal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4"/>
        <color auto="1"/>
        <name val="Trebuchet MS"/>
        <scheme val="none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3" displayName="Table23" ref="A3:J56" totalsRowCount="1" headerRowDxfId="25" dataDxfId="23" totalsRowDxfId="21" headerRowBorderDxfId="24" tableBorderDxfId="22" totalsRowBorderDxfId="20">
  <autoFilter ref="A3:J55"/>
  <sortState ref="A2:J60">
    <sortCondition ref="D1:D60"/>
  </sortState>
  <tableColumns count="10">
    <tableColumn id="1" name="Nr." dataDxfId="19" totalsRowDxfId="18"/>
    <tableColumn id="5" name="Nr. Inregistrare" totalsRowLabel="TOTAL" dataDxfId="17" totalsRowDxfId="16"/>
    <tableColumn id="3" name="Tip UAT" dataDxfId="15" totalsRowDxfId="14"/>
    <tableColumn id="4" name="UAT" dataDxfId="13" totalsRowDxfId="12"/>
    <tableColumn id="8" name="Județ" dataDxfId="11" totalsRowDxfId="10"/>
    <tableColumn id="2" name="Număr cerere" dataDxfId="9" totalsRowDxfId="8"/>
    <tableColumn id="16" name="Titlu proiect" dataDxfId="7" totalsRowDxfId="6"/>
    <tableColumn id="30" name="Valoare finantare" dataDxfId="5" totalsRowDxfId="4"/>
    <tableColumn id="31" name="Valoare TVA" dataDxfId="3" totalsRowDxfId="2"/>
    <tableColumn id="32" name="Valoare Total" totalsRowFunction="sum" dataDxfId="1" totalsRow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52" zoomScaleNormal="100" workbookViewId="0">
      <selection activeCell="J64" sqref="J64"/>
    </sheetView>
  </sheetViews>
  <sheetFormatPr defaultColWidth="9.140625" defaultRowHeight="16.5" x14ac:dyDescent="0.25"/>
  <cols>
    <col min="1" max="1" width="5" style="21" customWidth="1"/>
    <col min="2" max="2" width="13.85546875" style="21" customWidth="1"/>
    <col min="3" max="3" width="12.140625" style="22" bestFit="1" customWidth="1"/>
    <col min="4" max="4" width="22.42578125" style="14" customWidth="1"/>
    <col min="5" max="5" width="12.85546875" style="14" customWidth="1"/>
    <col min="6" max="6" width="14.5703125" style="16" customWidth="1"/>
    <col min="7" max="7" width="53.5703125" style="16" customWidth="1"/>
    <col min="8" max="8" width="20" style="16" customWidth="1"/>
    <col min="9" max="9" width="19.140625" style="23" customWidth="1"/>
    <col min="10" max="10" width="24.5703125" style="23" bestFit="1" customWidth="1"/>
    <col min="11" max="11" width="4.7109375" style="23" customWidth="1"/>
    <col min="12" max="16384" width="9.140625" style="16"/>
  </cols>
  <sheetData>
    <row r="1" spans="1:11" s="1" customFormat="1" ht="18.75" x14ac:dyDescent="0.3">
      <c r="B1" s="1" t="s">
        <v>6</v>
      </c>
      <c r="C1" s="2" t="s">
        <v>5</v>
      </c>
      <c r="F1" s="3"/>
      <c r="G1" s="3"/>
    </row>
    <row r="3" spans="1:11" s="4" customFormat="1" ht="33" x14ac:dyDescent="0.25">
      <c r="A3" s="24" t="s">
        <v>4</v>
      </c>
      <c r="B3" s="25" t="s">
        <v>8</v>
      </c>
      <c r="C3" s="25" t="s">
        <v>9</v>
      </c>
      <c r="D3" s="25" t="s">
        <v>3</v>
      </c>
      <c r="E3" s="25" t="s">
        <v>10</v>
      </c>
      <c r="F3" s="25" t="s">
        <v>11</v>
      </c>
      <c r="G3" s="26" t="s">
        <v>2</v>
      </c>
      <c r="H3" s="27" t="s">
        <v>7</v>
      </c>
      <c r="I3" s="27" t="s">
        <v>1</v>
      </c>
      <c r="J3" s="28" t="s">
        <v>0</v>
      </c>
    </row>
    <row r="4" spans="1:11" s="14" customFormat="1" ht="49.5" x14ac:dyDescent="0.25">
      <c r="A4" s="5">
        <v>1</v>
      </c>
      <c r="B4" s="6" t="s">
        <v>24</v>
      </c>
      <c r="C4" s="7" t="s">
        <v>13</v>
      </c>
      <c r="D4" s="8" t="s">
        <v>25</v>
      </c>
      <c r="E4" s="8" t="s">
        <v>17</v>
      </c>
      <c r="F4" s="9" t="s">
        <v>26</v>
      </c>
      <c r="G4" s="10" t="s">
        <v>27</v>
      </c>
      <c r="H4" s="11">
        <v>369202.5</v>
      </c>
      <c r="I4" s="12">
        <v>70148.475000000006</v>
      </c>
      <c r="J4" s="13">
        <v>439350.97499999998</v>
      </c>
    </row>
    <row r="5" spans="1:11" s="14" customFormat="1" ht="33" x14ac:dyDescent="0.25">
      <c r="A5" s="5">
        <v>2</v>
      </c>
      <c r="B5" s="6" t="s">
        <v>28</v>
      </c>
      <c r="C5" s="7" t="s">
        <v>13</v>
      </c>
      <c r="D5" s="7" t="s">
        <v>29</v>
      </c>
      <c r="E5" s="7" t="s">
        <v>17</v>
      </c>
      <c r="F5" s="6" t="s">
        <v>30</v>
      </c>
      <c r="G5" s="15" t="s">
        <v>31</v>
      </c>
      <c r="H5" s="12">
        <v>221521.5</v>
      </c>
      <c r="I5" s="12">
        <v>42089.084999999999</v>
      </c>
      <c r="J5" s="13">
        <v>263610.58500000002</v>
      </c>
    </row>
    <row r="6" spans="1:11" s="14" customFormat="1" ht="66" x14ac:dyDescent="0.25">
      <c r="A6" s="5">
        <v>3</v>
      </c>
      <c r="B6" s="6" t="s">
        <v>32</v>
      </c>
      <c r="C6" s="7" t="s">
        <v>13</v>
      </c>
      <c r="D6" s="7" t="s">
        <v>33</v>
      </c>
      <c r="E6" s="7" t="s">
        <v>20</v>
      </c>
      <c r="F6" s="6" t="s">
        <v>34</v>
      </c>
      <c r="G6" s="15" t="s">
        <v>35</v>
      </c>
      <c r="H6" s="12">
        <v>134995.20000000001</v>
      </c>
      <c r="I6" s="12">
        <v>25649.088000000003</v>
      </c>
      <c r="J6" s="13">
        <v>160644.288</v>
      </c>
    </row>
    <row r="7" spans="1:11" ht="66" x14ac:dyDescent="0.25">
      <c r="A7" s="5">
        <v>4</v>
      </c>
      <c r="B7" s="6" t="s">
        <v>36</v>
      </c>
      <c r="C7" s="7" t="s">
        <v>13</v>
      </c>
      <c r="D7" s="7" t="s">
        <v>37</v>
      </c>
      <c r="E7" s="7" t="s">
        <v>38</v>
      </c>
      <c r="F7" s="6" t="s">
        <v>39</v>
      </c>
      <c r="G7" s="15" t="s">
        <v>40</v>
      </c>
      <c r="H7" s="12">
        <v>443043</v>
      </c>
      <c r="I7" s="12">
        <v>84178.17</v>
      </c>
      <c r="J7" s="13">
        <v>527221.17000000004</v>
      </c>
      <c r="K7" s="16"/>
    </row>
    <row r="8" spans="1:11" s="14" customFormat="1" ht="33" x14ac:dyDescent="0.25">
      <c r="A8" s="5">
        <v>5</v>
      </c>
      <c r="B8" s="6" t="s">
        <v>41</v>
      </c>
      <c r="C8" s="7" t="s">
        <v>15</v>
      </c>
      <c r="D8" s="8" t="s">
        <v>42</v>
      </c>
      <c r="E8" s="8" t="s">
        <v>43</v>
      </c>
      <c r="F8" s="9" t="s">
        <v>44</v>
      </c>
      <c r="G8" s="10" t="s">
        <v>45</v>
      </c>
      <c r="H8" s="11">
        <v>425000</v>
      </c>
      <c r="I8" s="12">
        <v>80750</v>
      </c>
      <c r="J8" s="13">
        <v>505750</v>
      </c>
    </row>
    <row r="9" spans="1:11" ht="49.5" x14ac:dyDescent="0.25">
      <c r="A9" s="5">
        <v>6</v>
      </c>
      <c r="B9" s="6" t="s">
        <v>46</v>
      </c>
      <c r="C9" s="7" t="s">
        <v>15</v>
      </c>
      <c r="D9" s="8" t="s">
        <v>47</v>
      </c>
      <c r="E9" s="8" t="s">
        <v>48</v>
      </c>
      <c r="F9" s="9" t="s">
        <v>49</v>
      </c>
      <c r="G9" s="10" t="s">
        <v>50</v>
      </c>
      <c r="H9" s="11">
        <v>147681</v>
      </c>
      <c r="I9" s="12">
        <v>28059.39</v>
      </c>
      <c r="J9" s="13">
        <v>175740.39</v>
      </c>
      <c r="K9" s="16"/>
    </row>
    <row r="10" spans="1:11" ht="33" x14ac:dyDescent="0.25">
      <c r="A10" s="5">
        <v>7</v>
      </c>
      <c r="B10" s="6" t="s">
        <v>51</v>
      </c>
      <c r="C10" s="7" t="s">
        <v>15</v>
      </c>
      <c r="D10" s="7" t="s">
        <v>52</v>
      </c>
      <c r="E10" s="7" t="s">
        <v>14</v>
      </c>
      <c r="F10" s="6" t="s">
        <v>53</v>
      </c>
      <c r="G10" s="15" t="s">
        <v>54</v>
      </c>
      <c r="H10" s="12">
        <v>270748.5</v>
      </c>
      <c r="I10" s="12">
        <v>51442.215000000004</v>
      </c>
      <c r="J10" s="13">
        <v>322190.71500000003</v>
      </c>
      <c r="K10" s="16"/>
    </row>
    <row r="11" spans="1:11" ht="66" x14ac:dyDescent="0.25">
      <c r="A11" s="5">
        <v>8</v>
      </c>
      <c r="B11" s="6" t="s">
        <v>55</v>
      </c>
      <c r="C11" s="7" t="s">
        <v>13</v>
      </c>
      <c r="D11" s="7" t="s">
        <v>56</v>
      </c>
      <c r="E11" s="7" t="s">
        <v>21</v>
      </c>
      <c r="F11" s="6" t="s">
        <v>57</v>
      </c>
      <c r="G11" s="15" t="s">
        <v>58</v>
      </c>
      <c r="H11" s="12">
        <v>134995.20000000001</v>
      </c>
      <c r="I11" s="12">
        <v>25649.088000000003</v>
      </c>
      <c r="J11" s="13">
        <v>160644.288</v>
      </c>
      <c r="K11" s="16"/>
    </row>
    <row r="12" spans="1:11" ht="33" x14ac:dyDescent="0.25">
      <c r="A12" s="5">
        <v>9</v>
      </c>
      <c r="B12" s="6" t="s">
        <v>59</v>
      </c>
      <c r="C12" s="7" t="s">
        <v>13</v>
      </c>
      <c r="D12" s="7" t="s">
        <v>60</v>
      </c>
      <c r="E12" s="7" t="s">
        <v>23</v>
      </c>
      <c r="F12" s="6" t="s">
        <v>61</v>
      </c>
      <c r="G12" s="17" t="s">
        <v>62</v>
      </c>
      <c r="H12" s="18">
        <v>221521.5</v>
      </c>
      <c r="I12" s="12">
        <v>42089.084999999999</v>
      </c>
      <c r="J12" s="13">
        <v>263610.58500000002</v>
      </c>
      <c r="K12" s="16"/>
    </row>
    <row r="13" spans="1:11" ht="66" x14ac:dyDescent="0.25">
      <c r="A13" s="5">
        <v>10</v>
      </c>
      <c r="B13" s="6" t="s">
        <v>63</v>
      </c>
      <c r="C13" s="7" t="s">
        <v>13</v>
      </c>
      <c r="D13" s="7" t="s">
        <v>64</v>
      </c>
      <c r="E13" s="7" t="s">
        <v>23</v>
      </c>
      <c r="F13" s="6" t="s">
        <v>65</v>
      </c>
      <c r="G13" s="15" t="s">
        <v>66</v>
      </c>
      <c r="H13" s="12">
        <v>443043</v>
      </c>
      <c r="I13" s="12">
        <v>84178.17</v>
      </c>
      <c r="J13" s="13">
        <v>527221.17000000004</v>
      </c>
      <c r="K13" s="16"/>
    </row>
    <row r="14" spans="1:11" ht="49.5" x14ac:dyDescent="0.25">
      <c r="A14" s="5">
        <v>11</v>
      </c>
      <c r="B14" s="6" t="s">
        <v>68</v>
      </c>
      <c r="C14" s="7" t="s">
        <v>12</v>
      </c>
      <c r="D14" s="7" t="s">
        <v>69</v>
      </c>
      <c r="E14" s="7" t="s">
        <v>67</v>
      </c>
      <c r="F14" s="6" t="s">
        <v>70</v>
      </c>
      <c r="G14" s="15" t="s">
        <v>71</v>
      </c>
      <c r="H14" s="12">
        <v>383970.6</v>
      </c>
      <c r="I14" s="12">
        <v>72954.41399999999</v>
      </c>
      <c r="J14" s="13">
        <v>456925.01399999997</v>
      </c>
      <c r="K14" s="16"/>
    </row>
    <row r="15" spans="1:11" ht="66" x14ac:dyDescent="0.25">
      <c r="A15" s="5">
        <v>12</v>
      </c>
      <c r="B15" s="6" t="s">
        <v>72</v>
      </c>
      <c r="C15" s="7" t="s">
        <v>13</v>
      </c>
      <c r="D15" s="7" t="s">
        <v>73</v>
      </c>
      <c r="E15" s="7" t="s">
        <v>67</v>
      </c>
      <c r="F15" s="6" t="s">
        <v>74</v>
      </c>
      <c r="G15" s="15" t="s">
        <v>75</v>
      </c>
      <c r="H15" s="12">
        <v>443043</v>
      </c>
      <c r="I15" s="12">
        <v>84178.17</v>
      </c>
      <c r="J15" s="13">
        <v>527221.17000000004</v>
      </c>
      <c r="K15" s="16"/>
    </row>
    <row r="16" spans="1:11" ht="49.5" x14ac:dyDescent="0.25">
      <c r="A16" s="5">
        <v>13</v>
      </c>
      <c r="B16" s="6" t="s">
        <v>76</v>
      </c>
      <c r="C16" s="7" t="s">
        <v>12</v>
      </c>
      <c r="D16" s="8" t="s">
        <v>77</v>
      </c>
      <c r="E16" s="8" t="s">
        <v>67</v>
      </c>
      <c r="F16" s="9" t="s">
        <v>78</v>
      </c>
      <c r="G16" s="10" t="s">
        <v>79</v>
      </c>
      <c r="H16" s="11">
        <v>2303823.6</v>
      </c>
      <c r="I16" s="12">
        <v>437726.484</v>
      </c>
      <c r="J16" s="13">
        <v>2741550.0840000003</v>
      </c>
      <c r="K16" s="16"/>
    </row>
    <row r="17" spans="1:11" ht="66" x14ac:dyDescent="0.25">
      <c r="A17" s="5">
        <v>14</v>
      </c>
      <c r="B17" s="6" t="s">
        <v>80</v>
      </c>
      <c r="C17" s="7" t="s">
        <v>13</v>
      </c>
      <c r="D17" s="7" t="s">
        <v>81</v>
      </c>
      <c r="E17" s="7" t="s">
        <v>67</v>
      </c>
      <c r="F17" s="6" t="s">
        <v>82</v>
      </c>
      <c r="G17" s="15" t="s">
        <v>83</v>
      </c>
      <c r="H17" s="12">
        <v>443043</v>
      </c>
      <c r="I17" s="12">
        <v>84178.17</v>
      </c>
      <c r="J17" s="13">
        <v>527221.17000000004</v>
      </c>
      <c r="K17" s="16"/>
    </row>
    <row r="18" spans="1:11" ht="66" x14ac:dyDescent="0.25">
      <c r="A18" s="5">
        <v>15</v>
      </c>
      <c r="B18" s="6" t="s">
        <v>84</v>
      </c>
      <c r="C18" s="7" t="s">
        <v>13</v>
      </c>
      <c r="D18" s="7" t="s">
        <v>85</v>
      </c>
      <c r="E18" s="7" t="s">
        <v>67</v>
      </c>
      <c r="F18" s="6" t="s">
        <v>86</v>
      </c>
      <c r="G18" s="15" t="s">
        <v>87</v>
      </c>
      <c r="H18" s="12">
        <v>443043</v>
      </c>
      <c r="I18" s="12">
        <v>84178.17</v>
      </c>
      <c r="J18" s="13">
        <v>527221.17000000004</v>
      </c>
      <c r="K18" s="16"/>
    </row>
    <row r="19" spans="1:11" ht="66" x14ac:dyDescent="0.25">
      <c r="A19" s="5">
        <v>16</v>
      </c>
      <c r="B19" s="6" t="s">
        <v>88</v>
      </c>
      <c r="C19" s="7" t="s">
        <v>13</v>
      </c>
      <c r="D19" s="7" t="s">
        <v>89</v>
      </c>
      <c r="E19" s="7" t="s">
        <v>67</v>
      </c>
      <c r="F19" s="6" t="s">
        <v>90</v>
      </c>
      <c r="G19" s="15" t="s">
        <v>91</v>
      </c>
      <c r="H19" s="12">
        <v>443043</v>
      </c>
      <c r="I19" s="12">
        <v>84178.17</v>
      </c>
      <c r="J19" s="13">
        <v>527221.17000000004</v>
      </c>
      <c r="K19" s="16"/>
    </row>
    <row r="20" spans="1:11" ht="49.5" x14ac:dyDescent="0.25">
      <c r="A20" s="5">
        <v>17</v>
      </c>
      <c r="B20" s="6" t="s">
        <v>92</v>
      </c>
      <c r="C20" s="7" t="s">
        <v>22</v>
      </c>
      <c r="D20" s="8" t="s">
        <v>93</v>
      </c>
      <c r="E20" s="8" t="s">
        <v>18</v>
      </c>
      <c r="F20" s="9" t="s">
        <v>94</v>
      </c>
      <c r="G20" s="10" t="s">
        <v>95</v>
      </c>
      <c r="H20" s="11">
        <v>1166679.8999999999</v>
      </c>
      <c r="I20" s="12">
        <v>221669.18099999998</v>
      </c>
      <c r="J20" s="13">
        <v>1388349.0809999998</v>
      </c>
      <c r="K20" s="16"/>
    </row>
    <row r="21" spans="1:11" ht="33" x14ac:dyDescent="0.25">
      <c r="A21" s="5">
        <v>18</v>
      </c>
      <c r="B21" s="6" t="s">
        <v>96</v>
      </c>
      <c r="C21" s="7" t="s">
        <v>15</v>
      </c>
      <c r="D21" s="8" t="s">
        <v>97</v>
      </c>
      <c r="E21" s="8" t="s">
        <v>98</v>
      </c>
      <c r="F21" s="9" t="s">
        <v>99</v>
      </c>
      <c r="G21" s="10" t="s">
        <v>100</v>
      </c>
      <c r="H21" s="11">
        <v>511960.8</v>
      </c>
      <c r="I21" s="12">
        <v>97272.551999999996</v>
      </c>
      <c r="J21" s="13">
        <v>609233.35199999996</v>
      </c>
      <c r="K21" s="16"/>
    </row>
    <row r="22" spans="1:11" ht="49.5" x14ac:dyDescent="0.25">
      <c r="A22" s="5">
        <v>19</v>
      </c>
      <c r="B22" s="6" t="s">
        <v>101</v>
      </c>
      <c r="C22" s="7" t="s">
        <v>13</v>
      </c>
      <c r="D22" s="7" t="s">
        <v>102</v>
      </c>
      <c r="E22" s="7" t="s">
        <v>103</v>
      </c>
      <c r="F22" s="6" t="s">
        <v>104</v>
      </c>
      <c r="G22" s="15" t="s">
        <v>105</v>
      </c>
      <c r="H22" s="12">
        <v>327797.67</v>
      </c>
      <c r="I22" s="12">
        <v>62281.5573</v>
      </c>
      <c r="J22" s="13">
        <v>390079.22729999997</v>
      </c>
      <c r="K22" s="16"/>
    </row>
    <row r="23" spans="1:11" ht="49.5" x14ac:dyDescent="0.25">
      <c r="A23" s="5">
        <v>20</v>
      </c>
      <c r="B23" s="6" t="s">
        <v>106</v>
      </c>
      <c r="C23" s="7" t="s">
        <v>13</v>
      </c>
      <c r="D23" s="7" t="s">
        <v>107</v>
      </c>
      <c r="E23" s="7" t="s">
        <v>16</v>
      </c>
      <c r="F23" s="6" t="s">
        <v>108</v>
      </c>
      <c r="G23" s="15" t="s">
        <v>109</v>
      </c>
      <c r="H23" s="12">
        <v>443043</v>
      </c>
      <c r="I23" s="12">
        <v>84178.17</v>
      </c>
      <c r="J23" s="13">
        <v>527221.17000000004</v>
      </c>
      <c r="K23" s="16"/>
    </row>
    <row r="24" spans="1:11" s="19" customFormat="1" ht="33" x14ac:dyDescent="0.25">
      <c r="A24" s="5">
        <v>21</v>
      </c>
      <c r="B24" s="6" t="s">
        <v>110</v>
      </c>
      <c r="C24" s="7" t="s">
        <v>13</v>
      </c>
      <c r="D24" s="7" t="s">
        <v>111</v>
      </c>
      <c r="E24" s="7" t="s">
        <v>16</v>
      </c>
      <c r="F24" s="6" t="s">
        <v>112</v>
      </c>
      <c r="G24" s="15" t="s">
        <v>113</v>
      </c>
      <c r="H24" s="12">
        <v>443043</v>
      </c>
      <c r="I24" s="12">
        <v>84178.17</v>
      </c>
      <c r="J24" s="13">
        <v>527221.17000000004</v>
      </c>
    </row>
    <row r="25" spans="1:11" ht="49.5" x14ac:dyDescent="0.25">
      <c r="A25" s="5">
        <v>22</v>
      </c>
      <c r="B25" s="6" t="s">
        <v>114</v>
      </c>
      <c r="C25" s="7" t="s">
        <v>13</v>
      </c>
      <c r="D25" s="7" t="s">
        <v>115</v>
      </c>
      <c r="E25" s="7" t="s">
        <v>16</v>
      </c>
      <c r="F25" s="6" t="s">
        <v>116</v>
      </c>
      <c r="G25" s="15" t="s">
        <v>117</v>
      </c>
      <c r="H25" s="12">
        <v>443043</v>
      </c>
      <c r="I25" s="12">
        <v>84178.17</v>
      </c>
      <c r="J25" s="13">
        <v>527221.17000000004</v>
      </c>
      <c r="K25" s="16"/>
    </row>
    <row r="26" spans="1:11" ht="33" x14ac:dyDescent="0.25">
      <c r="A26" s="5">
        <v>23</v>
      </c>
      <c r="B26" s="6" t="s">
        <v>118</v>
      </c>
      <c r="C26" s="7" t="s">
        <v>12</v>
      </c>
      <c r="D26" s="7" t="s">
        <v>119</v>
      </c>
      <c r="E26" s="7" t="s">
        <v>16</v>
      </c>
      <c r="F26" s="6" t="s">
        <v>120</v>
      </c>
      <c r="G26" s="15" t="s">
        <v>121</v>
      </c>
      <c r="H26" s="12">
        <v>383970.6</v>
      </c>
      <c r="I26" s="12">
        <v>72954.41399999999</v>
      </c>
      <c r="J26" s="13">
        <v>456925.01399999997</v>
      </c>
      <c r="K26" s="16"/>
    </row>
    <row r="27" spans="1:11" ht="49.5" x14ac:dyDescent="0.25">
      <c r="A27" s="5">
        <v>24</v>
      </c>
      <c r="B27" s="6" t="s">
        <v>122</v>
      </c>
      <c r="C27" s="7" t="s">
        <v>15</v>
      </c>
      <c r="D27" s="7" t="s">
        <v>123</v>
      </c>
      <c r="E27" s="7" t="s">
        <v>19</v>
      </c>
      <c r="F27" s="6" t="s">
        <v>124</v>
      </c>
      <c r="G27" s="15" t="s">
        <v>125</v>
      </c>
      <c r="H27" s="12">
        <v>511960.8</v>
      </c>
      <c r="I27" s="12">
        <v>97272.551999999996</v>
      </c>
      <c r="J27" s="13">
        <v>609233.35199999996</v>
      </c>
      <c r="K27" s="16"/>
    </row>
    <row r="28" spans="1:11" s="20" customFormat="1" ht="33" x14ac:dyDescent="0.25">
      <c r="A28" s="5">
        <v>25</v>
      </c>
      <c r="B28" s="6" t="s">
        <v>238</v>
      </c>
      <c r="C28" s="7" t="s">
        <v>13</v>
      </c>
      <c r="D28" s="8" t="s">
        <v>237</v>
      </c>
      <c r="E28" s="8" t="s">
        <v>43</v>
      </c>
      <c r="F28" s="9" t="s">
        <v>236</v>
      </c>
      <c r="G28" s="10" t="s">
        <v>235</v>
      </c>
      <c r="H28" s="11">
        <v>443043</v>
      </c>
      <c r="I28" s="12">
        <v>84178.17</v>
      </c>
      <c r="J28" s="13">
        <v>527221.17000000004</v>
      </c>
    </row>
    <row r="29" spans="1:11" ht="33" x14ac:dyDescent="0.25">
      <c r="A29" s="5">
        <v>26</v>
      </c>
      <c r="B29" s="6" t="s">
        <v>234</v>
      </c>
      <c r="C29" s="7" t="s">
        <v>13</v>
      </c>
      <c r="D29" s="7" t="s">
        <v>233</v>
      </c>
      <c r="E29" s="7" t="s">
        <v>232</v>
      </c>
      <c r="F29" s="6" t="s">
        <v>231</v>
      </c>
      <c r="G29" s="15" t="s">
        <v>230</v>
      </c>
      <c r="H29" s="12">
        <v>221521.01</v>
      </c>
      <c r="I29" s="12">
        <v>42088.991900000001</v>
      </c>
      <c r="J29" s="13">
        <v>263610.00190000003</v>
      </c>
    </row>
    <row r="30" spans="1:11" ht="66" x14ac:dyDescent="0.25">
      <c r="A30" s="5">
        <v>27</v>
      </c>
      <c r="B30" s="6" t="s">
        <v>229</v>
      </c>
      <c r="C30" s="7" t="s">
        <v>13</v>
      </c>
      <c r="D30" s="7" t="s">
        <v>228</v>
      </c>
      <c r="E30" s="7" t="s">
        <v>48</v>
      </c>
      <c r="F30" s="6" t="s">
        <v>227</v>
      </c>
      <c r="G30" s="15" t="s">
        <v>226</v>
      </c>
      <c r="H30" s="12">
        <v>443043</v>
      </c>
      <c r="I30" s="12">
        <v>84178.17</v>
      </c>
      <c r="J30" s="13">
        <v>527221.17000000004</v>
      </c>
    </row>
    <row r="31" spans="1:11" ht="66" x14ac:dyDescent="0.25">
      <c r="A31" s="5">
        <v>28</v>
      </c>
      <c r="B31" s="6" t="s">
        <v>225</v>
      </c>
      <c r="C31" s="7" t="s">
        <v>13</v>
      </c>
      <c r="D31" s="7" t="s">
        <v>224</v>
      </c>
      <c r="E31" s="7" t="s">
        <v>223</v>
      </c>
      <c r="F31" s="6" t="s">
        <v>222</v>
      </c>
      <c r="G31" s="15" t="s">
        <v>221</v>
      </c>
      <c r="H31" s="12">
        <v>221521.5</v>
      </c>
      <c r="I31" s="12">
        <v>42089.084999999999</v>
      </c>
      <c r="J31" s="13">
        <v>263610.58500000002</v>
      </c>
    </row>
    <row r="32" spans="1:11" ht="66" x14ac:dyDescent="0.25">
      <c r="A32" s="5">
        <v>29</v>
      </c>
      <c r="B32" s="6" t="s">
        <v>220</v>
      </c>
      <c r="C32" s="7" t="s">
        <v>13</v>
      </c>
      <c r="D32" s="8" t="s">
        <v>219</v>
      </c>
      <c r="E32" s="8" t="s">
        <v>218</v>
      </c>
      <c r="F32" s="9" t="s">
        <v>217</v>
      </c>
      <c r="G32" s="10" t="s">
        <v>216</v>
      </c>
      <c r="H32" s="11">
        <v>133999.98000000001</v>
      </c>
      <c r="I32" s="12">
        <v>25459.996200000001</v>
      </c>
      <c r="J32" s="13">
        <v>159459.9762</v>
      </c>
    </row>
    <row r="33" spans="1:11" ht="49.5" x14ac:dyDescent="0.25">
      <c r="A33" s="5">
        <v>30</v>
      </c>
      <c r="B33" s="6" t="s">
        <v>215</v>
      </c>
      <c r="C33" s="7" t="s">
        <v>13</v>
      </c>
      <c r="D33" s="8" t="s">
        <v>214</v>
      </c>
      <c r="E33" s="8" t="s">
        <v>213</v>
      </c>
      <c r="F33" s="9" t="s">
        <v>212</v>
      </c>
      <c r="G33" s="10" t="s">
        <v>211</v>
      </c>
      <c r="H33" s="11">
        <v>443043</v>
      </c>
      <c r="I33" s="12">
        <v>84178.17</v>
      </c>
      <c r="J33" s="13">
        <v>527221.17000000004</v>
      </c>
    </row>
    <row r="34" spans="1:11" ht="82.5" x14ac:dyDescent="0.25">
      <c r="A34" s="5">
        <v>31</v>
      </c>
      <c r="B34" s="6" t="s">
        <v>210</v>
      </c>
      <c r="C34" s="7" t="s">
        <v>13</v>
      </c>
      <c r="D34" s="7" t="s">
        <v>209</v>
      </c>
      <c r="E34" s="7" t="s">
        <v>208</v>
      </c>
      <c r="F34" s="6" t="s">
        <v>207</v>
      </c>
      <c r="G34" s="15" t="s">
        <v>206</v>
      </c>
      <c r="H34" s="12">
        <v>134999.98000000001</v>
      </c>
      <c r="I34" s="12">
        <v>25649.996200000001</v>
      </c>
      <c r="J34" s="13">
        <v>160649.9762</v>
      </c>
    </row>
    <row r="35" spans="1:11" ht="49.5" x14ac:dyDescent="0.25">
      <c r="A35" s="5">
        <v>32</v>
      </c>
      <c r="B35" s="6" t="s">
        <v>205</v>
      </c>
      <c r="C35" s="7" t="s">
        <v>13</v>
      </c>
      <c r="D35" s="7" t="s">
        <v>204</v>
      </c>
      <c r="E35" s="7" t="s">
        <v>203</v>
      </c>
      <c r="F35" s="6" t="s">
        <v>202</v>
      </c>
      <c r="G35" s="15" t="s">
        <v>201</v>
      </c>
      <c r="H35" s="12">
        <v>441999.98</v>
      </c>
      <c r="I35" s="12">
        <v>83979.996199999994</v>
      </c>
      <c r="J35" s="13">
        <v>525979.97619999992</v>
      </c>
    </row>
    <row r="36" spans="1:11" ht="66" x14ac:dyDescent="0.25">
      <c r="A36" s="5">
        <v>33</v>
      </c>
      <c r="B36" s="6" t="s">
        <v>200</v>
      </c>
      <c r="C36" s="7" t="s">
        <v>15</v>
      </c>
      <c r="D36" s="7" t="s">
        <v>199</v>
      </c>
      <c r="E36" s="7" t="s">
        <v>198</v>
      </c>
      <c r="F36" s="6" t="s">
        <v>197</v>
      </c>
      <c r="G36" s="17" t="s">
        <v>196</v>
      </c>
      <c r="H36" s="18">
        <v>375026.05</v>
      </c>
      <c r="I36" s="12">
        <v>71254.949500000002</v>
      </c>
      <c r="J36" s="13">
        <v>446280.99949999998</v>
      </c>
    </row>
    <row r="37" spans="1:11" ht="49.5" x14ac:dyDescent="0.25">
      <c r="A37" s="5">
        <v>34</v>
      </c>
      <c r="B37" s="6" t="s">
        <v>195</v>
      </c>
      <c r="C37" s="7" t="s">
        <v>15</v>
      </c>
      <c r="D37" s="7" t="s">
        <v>194</v>
      </c>
      <c r="E37" s="7" t="s">
        <v>14</v>
      </c>
      <c r="F37" s="6" t="s">
        <v>193</v>
      </c>
      <c r="G37" s="15" t="s">
        <v>192</v>
      </c>
      <c r="H37" s="12">
        <v>327260.79999999999</v>
      </c>
      <c r="I37" s="12">
        <v>62179.551999999996</v>
      </c>
      <c r="J37" s="13">
        <v>389440.35199999996</v>
      </c>
    </row>
    <row r="38" spans="1:11" ht="66" x14ac:dyDescent="0.25">
      <c r="A38" s="5">
        <v>35</v>
      </c>
      <c r="B38" s="6" t="s">
        <v>138</v>
      </c>
      <c r="C38" s="7" t="s">
        <v>13</v>
      </c>
      <c r="D38" s="7" t="s">
        <v>191</v>
      </c>
      <c r="E38" s="7" t="s">
        <v>21</v>
      </c>
      <c r="F38" s="6" t="s">
        <v>190</v>
      </c>
      <c r="G38" s="15" t="s">
        <v>189</v>
      </c>
      <c r="H38" s="12">
        <v>221521.5</v>
      </c>
      <c r="I38" s="12">
        <v>42089.084999999999</v>
      </c>
      <c r="J38" s="13">
        <v>263610.58500000002</v>
      </c>
    </row>
    <row r="39" spans="1:11" ht="49.5" x14ac:dyDescent="0.25">
      <c r="A39" s="5">
        <v>36</v>
      </c>
      <c r="B39" s="6" t="s">
        <v>188</v>
      </c>
      <c r="C39" s="7" t="s">
        <v>13</v>
      </c>
      <c r="D39" s="7" t="s">
        <v>187</v>
      </c>
      <c r="E39" s="7" t="s">
        <v>178</v>
      </c>
      <c r="F39" s="6" t="s">
        <v>186</v>
      </c>
      <c r="G39" s="15" t="s">
        <v>185</v>
      </c>
      <c r="H39" s="12">
        <v>398743.62</v>
      </c>
      <c r="I39" s="12">
        <v>75761.287800000006</v>
      </c>
      <c r="J39" s="13">
        <v>474504.90779999999</v>
      </c>
    </row>
    <row r="40" spans="1:11" ht="49.5" x14ac:dyDescent="0.25">
      <c r="A40" s="5">
        <v>37</v>
      </c>
      <c r="B40" s="6" t="s">
        <v>184</v>
      </c>
      <c r="C40" s="7" t="s">
        <v>13</v>
      </c>
      <c r="D40" s="7" t="s">
        <v>183</v>
      </c>
      <c r="E40" s="7" t="s">
        <v>178</v>
      </c>
      <c r="F40" s="6" t="s">
        <v>182</v>
      </c>
      <c r="G40" s="15" t="s">
        <v>181</v>
      </c>
      <c r="H40" s="12">
        <v>443043</v>
      </c>
      <c r="I40" s="12">
        <v>84178.17</v>
      </c>
      <c r="J40" s="13">
        <v>527221.17000000004</v>
      </c>
    </row>
    <row r="41" spans="1:11" ht="33" x14ac:dyDescent="0.25">
      <c r="A41" s="5">
        <v>38</v>
      </c>
      <c r="B41" s="6" t="s">
        <v>180</v>
      </c>
      <c r="C41" s="7" t="s">
        <v>13</v>
      </c>
      <c r="D41" s="8" t="s">
        <v>179</v>
      </c>
      <c r="E41" s="8" t="s">
        <v>178</v>
      </c>
      <c r="F41" s="9" t="s">
        <v>177</v>
      </c>
      <c r="G41" s="10" t="s">
        <v>176</v>
      </c>
      <c r="H41" s="11">
        <v>443043</v>
      </c>
      <c r="I41" s="12">
        <v>84178.17</v>
      </c>
      <c r="J41" s="13">
        <v>527221.17000000004</v>
      </c>
    </row>
    <row r="42" spans="1:11" ht="49.5" x14ac:dyDescent="0.25">
      <c r="A42" s="5">
        <v>39</v>
      </c>
      <c r="B42" s="6" t="s">
        <v>240</v>
      </c>
      <c r="C42" s="7" t="s">
        <v>12</v>
      </c>
      <c r="D42" s="7" t="s">
        <v>77</v>
      </c>
      <c r="E42" s="7" t="s">
        <v>67</v>
      </c>
      <c r="F42" s="6" t="s">
        <v>241</v>
      </c>
      <c r="G42" s="15" t="s">
        <v>242</v>
      </c>
      <c r="H42" s="12">
        <v>1151911.8</v>
      </c>
      <c r="I42" s="12">
        <v>218863.242</v>
      </c>
      <c r="J42" s="13">
        <v>1370775.0420000001</v>
      </c>
      <c r="K42" s="16"/>
    </row>
    <row r="43" spans="1:11" ht="66" x14ac:dyDescent="0.25">
      <c r="A43" s="5">
        <v>40</v>
      </c>
      <c r="B43" s="6" t="s">
        <v>175</v>
      </c>
      <c r="C43" s="7" t="s">
        <v>15</v>
      </c>
      <c r="D43" s="7" t="s">
        <v>171</v>
      </c>
      <c r="E43" s="7" t="s">
        <v>67</v>
      </c>
      <c r="F43" s="6" t="s">
        <v>174</v>
      </c>
      <c r="G43" s="15" t="s">
        <v>173</v>
      </c>
      <c r="H43" s="12">
        <v>511960.8</v>
      </c>
      <c r="I43" s="12">
        <v>97272.551999999996</v>
      </c>
      <c r="J43" s="13">
        <v>609233.35199999996</v>
      </c>
    </row>
    <row r="44" spans="1:11" ht="49.5" x14ac:dyDescent="0.25">
      <c r="A44" s="5">
        <v>41</v>
      </c>
      <c r="B44" s="6" t="s">
        <v>172</v>
      </c>
      <c r="C44" s="7" t="s">
        <v>15</v>
      </c>
      <c r="D44" s="8" t="s">
        <v>171</v>
      </c>
      <c r="E44" s="8" t="s">
        <v>67</v>
      </c>
      <c r="F44" s="9" t="s">
        <v>170</v>
      </c>
      <c r="G44" s="10" t="s">
        <v>169</v>
      </c>
      <c r="H44" s="11">
        <v>270748.5</v>
      </c>
      <c r="I44" s="12">
        <v>51442.215000000004</v>
      </c>
      <c r="J44" s="13">
        <v>322190.71500000003</v>
      </c>
    </row>
    <row r="45" spans="1:11" ht="66" x14ac:dyDescent="0.25">
      <c r="A45" s="5">
        <v>42</v>
      </c>
      <c r="B45" s="6" t="s">
        <v>168</v>
      </c>
      <c r="C45" s="7" t="s">
        <v>15</v>
      </c>
      <c r="D45" s="8" t="s">
        <v>167</v>
      </c>
      <c r="E45" s="8" t="s">
        <v>67</v>
      </c>
      <c r="F45" s="9" t="s">
        <v>166</v>
      </c>
      <c r="G45" s="10" t="s">
        <v>165</v>
      </c>
      <c r="H45" s="11">
        <v>511960.8</v>
      </c>
      <c r="I45" s="12">
        <v>97272.551999999996</v>
      </c>
      <c r="J45" s="13">
        <v>609233.35199999996</v>
      </c>
    </row>
    <row r="46" spans="1:11" ht="66" x14ac:dyDescent="0.25">
      <c r="A46" s="5">
        <v>43</v>
      </c>
      <c r="B46" s="6" t="s">
        <v>164</v>
      </c>
      <c r="C46" s="7" t="s">
        <v>12</v>
      </c>
      <c r="D46" s="7" t="s">
        <v>69</v>
      </c>
      <c r="E46" s="7" t="s">
        <v>67</v>
      </c>
      <c r="F46" s="6" t="s">
        <v>163</v>
      </c>
      <c r="G46" s="15" t="s">
        <v>162</v>
      </c>
      <c r="H46" s="12">
        <v>383970.6</v>
      </c>
      <c r="I46" s="12">
        <v>72954.41399999999</v>
      </c>
      <c r="J46" s="13">
        <v>456925.01399999997</v>
      </c>
    </row>
    <row r="47" spans="1:11" ht="49.5" x14ac:dyDescent="0.25">
      <c r="A47" s="5">
        <v>44</v>
      </c>
      <c r="B47" s="6" t="s">
        <v>161</v>
      </c>
      <c r="C47" s="7" t="s">
        <v>12</v>
      </c>
      <c r="D47" s="7" t="s">
        <v>69</v>
      </c>
      <c r="E47" s="7" t="s">
        <v>67</v>
      </c>
      <c r="F47" s="6" t="s">
        <v>160</v>
      </c>
      <c r="G47" s="15" t="s">
        <v>159</v>
      </c>
      <c r="H47" s="12">
        <v>383970.6</v>
      </c>
      <c r="I47" s="12">
        <v>72954.41399999999</v>
      </c>
      <c r="J47" s="13">
        <v>456925.01399999997</v>
      </c>
    </row>
    <row r="48" spans="1:11" ht="33" x14ac:dyDescent="0.25">
      <c r="A48" s="5">
        <v>45</v>
      </c>
      <c r="B48" s="6" t="s">
        <v>158</v>
      </c>
      <c r="C48" s="7" t="s">
        <v>15</v>
      </c>
      <c r="D48" s="7" t="s">
        <v>157</v>
      </c>
      <c r="E48" s="7" t="s">
        <v>67</v>
      </c>
      <c r="F48" s="6" t="s">
        <v>156</v>
      </c>
      <c r="G48" s="15" t="s">
        <v>155</v>
      </c>
      <c r="H48" s="12">
        <v>270748.5</v>
      </c>
      <c r="I48" s="12">
        <v>51442.215000000004</v>
      </c>
      <c r="J48" s="13">
        <v>322190.71500000003</v>
      </c>
    </row>
    <row r="49" spans="1:11" ht="66" x14ac:dyDescent="0.25">
      <c r="A49" s="5">
        <v>46</v>
      </c>
      <c r="B49" s="6" t="s">
        <v>154</v>
      </c>
      <c r="C49" s="7" t="s">
        <v>13</v>
      </c>
      <c r="D49" s="7" t="s">
        <v>153</v>
      </c>
      <c r="E49" s="7" t="s">
        <v>98</v>
      </c>
      <c r="F49" s="6" t="s">
        <v>152</v>
      </c>
      <c r="G49" s="15" t="s">
        <v>151</v>
      </c>
      <c r="H49" s="12">
        <v>383970.6</v>
      </c>
      <c r="I49" s="12">
        <v>72954.41399999999</v>
      </c>
      <c r="J49" s="13">
        <v>456925.01399999997</v>
      </c>
    </row>
    <row r="50" spans="1:11" ht="49.5" x14ac:dyDescent="0.25">
      <c r="A50" s="5">
        <v>47</v>
      </c>
      <c r="B50" s="6" t="s">
        <v>150</v>
      </c>
      <c r="C50" s="7" t="s">
        <v>12</v>
      </c>
      <c r="D50" s="7" t="s">
        <v>149</v>
      </c>
      <c r="E50" s="7" t="s">
        <v>98</v>
      </c>
      <c r="F50" s="6" t="s">
        <v>148</v>
      </c>
      <c r="G50" s="15" t="s">
        <v>147</v>
      </c>
      <c r="H50" s="12">
        <v>265825.8</v>
      </c>
      <c r="I50" s="12">
        <v>50506.902000000002</v>
      </c>
      <c r="J50" s="13">
        <v>316332.70199999999</v>
      </c>
    </row>
    <row r="51" spans="1:11" ht="33" x14ac:dyDescent="0.25">
      <c r="A51" s="5">
        <v>48</v>
      </c>
      <c r="B51" s="6" t="s">
        <v>146</v>
      </c>
      <c r="C51" s="7" t="s">
        <v>13</v>
      </c>
      <c r="D51" s="7" t="s">
        <v>145</v>
      </c>
      <c r="E51" s="7" t="s">
        <v>98</v>
      </c>
      <c r="F51" s="6" t="s">
        <v>144</v>
      </c>
      <c r="G51" s="15" t="s">
        <v>143</v>
      </c>
      <c r="H51" s="12">
        <v>221521.5</v>
      </c>
      <c r="I51" s="12">
        <v>42089.084999999999</v>
      </c>
      <c r="J51" s="13">
        <v>263610.58500000002</v>
      </c>
    </row>
    <row r="52" spans="1:11" ht="49.5" x14ac:dyDescent="0.25">
      <c r="A52" s="5">
        <v>49</v>
      </c>
      <c r="B52" s="6" t="s">
        <v>142</v>
      </c>
      <c r="C52" s="7" t="s">
        <v>15</v>
      </c>
      <c r="D52" s="7" t="s">
        <v>141</v>
      </c>
      <c r="E52" s="7" t="s">
        <v>98</v>
      </c>
      <c r="F52" s="6" t="s">
        <v>140</v>
      </c>
      <c r="G52" s="15" t="s">
        <v>139</v>
      </c>
      <c r="H52" s="12">
        <v>264000.02</v>
      </c>
      <c r="I52" s="12">
        <v>50160.003800000006</v>
      </c>
      <c r="J52" s="13">
        <v>314160.02380000002</v>
      </c>
    </row>
    <row r="53" spans="1:11" ht="66" x14ac:dyDescent="0.25">
      <c r="A53" s="5">
        <v>50</v>
      </c>
      <c r="B53" s="6" t="s">
        <v>138</v>
      </c>
      <c r="C53" s="7" t="s">
        <v>15</v>
      </c>
      <c r="D53" s="7" t="s">
        <v>137</v>
      </c>
      <c r="E53" s="7" t="s">
        <v>16</v>
      </c>
      <c r="F53" s="6" t="s">
        <v>136</v>
      </c>
      <c r="G53" s="15" t="s">
        <v>135</v>
      </c>
      <c r="H53" s="12">
        <v>270748.5</v>
      </c>
      <c r="I53" s="12">
        <v>51442.215000000004</v>
      </c>
      <c r="J53" s="13">
        <v>322190.71500000003</v>
      </c>
    </row>
    <row r="54" spans="1:11" ht="33" x14ac:dyDescent="0.25">
      <c r="A54" s="5">
        <v>51</v>
      </c>
      <c r="B54" s="6" t="s">
        <v>134</v>
      </c>
      <c r="C54" s="7" t="s">
        <v>13</v>
      </c>
      <c r="D54" s="7" t="s">
        <v>133</v>
      </c>
      <c r="E54" s="7" t="s">
        <v>16</v>
      </c>
      <c r="F54" s="6" t="s">
        <v>132</v>
      </c>
      <c r="G54" s="15" t="s">
        <v>131</v>
      </c>
      <c r="H54" s="12">
        <v>443043</v>
      </c>
      <c r="I54" s="12">
        <v>84178.17</v>
      </c>
      <c r="J54" s="13">
        <v>527221.17000000004</v>
      </c>
    </row>
    <row r="55" spans="1:11" ht="49.5" x14ac:dyDescent="0.25">
      <c r="A55" s="5">
        <v>52</v>
      </c>
      <c r="B55" s="6" t="s">
        <v>130</v>
      </c>
      <c r="C55" s="7" t="s">
        <v>15</v>
      </c>
      <c r="D55" s="7" t="s">
        <v>129</v>
      </c>
      <c r="E55" s="7" t="s">
        <v>128</v>
      </c>
      <c r="F55" s="6" t="s">
        <v>127</v>
      </c>
      <c r="G55" s="15" t="s">
        <v>126</v>
      </c>
      <c r="H55" s="12">
        <v>483997.21</v>
      </c>
      <c r="I55" s="12">
        <v>91959.469900000011</v>
      </c>
      <c r="J55" s="13">
        <v>575956.67989999999</v>
      </c>
    </row>
    <row r="56" spans="1:11" s="37" customFormat="1" ht="18.75" x14ac:dyDescent="0.25">
      <c r="A56" s="29"/>
      <c r="B56" s="30" t="s">
        <v>239</v>
      </c>
      <c r="C56" s="31"/>
      <c r="D56" s="31"/>
      <c r="E56" s="31"/>
      <c r="F56" s="32"/>
      <c r="G56" s="33"/>
      <c r="H56" s="34"/>
      <c r="I56" s="34"/>
      <c r="J56" s="35">
        <f>SUBTOTAL(109,Table23[Valoare Total])</f>
        <v>26195950.783800002</v>
      </c>
      <c r="K56" s="36"/>
    </row>
  </sheetData>
  <pageMargins left="0.25" right="0.25" top="0.75" bottom="0.75" header="0.3" footer="0.3"/>
  <pageSetup paperSize="9" scale="59" fitToHeight="0" orientation="landscape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2022-11-22T16:02:00Z</dcterms:modified>
</cp:coreProperties>
</file>